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75" windowWidth="20115" windowHeight="7995" activeTab="1"/>
  </bookViews>
  <sheets>
    <sheet name="CAPA DA PROPOSTA" sheetId="5" r:id="rId1"/>
    <sheet name="Corpo-Prop.Forn. Suj.Cont. Esp" sheetId="1" r:id="rId2"/>
  </sheets>
  <definedNames>
    <definedName name="_xlnm.Print_Area" localSheetId="0">'CAPA DA PROPOSTA'!$A$1:$G$50</definedName>
  </definedNames>
  <calcPr calcId="145621"/>
</workbook>
</file>

<file path=xl/sharedStrings.xml><?xml version="1.0" encoding="utf-8"?>
<sst xmlns="http://schemas.openxmlformats.org/spreadsheetml/2006/main" count="238" uniqueCount="168">
  <si>
    <t xml:space="preserve">Item </t>
  </si>
  <si>
    <t>Cod.</t>
  </si>
  <si>
    <t>Descrição do item</t>
  </si>
  <si>
    <t>Qtd Emb.</t>
  </si>
  <si>
    <t xml:space="preserve">Valor Unitário </t>
  </si>
  <si>
    <t>Valor Total</t>
  </si>
  <si>
    <t>01</t>
  </si>
  <si>
    <t>02</t>
  </si>
  <si>
    <t>PROPOSTA DE FORNECIMENTO</t>
  </si>
  <si>
    <t>SUBSTITUIR O LOGO DA FAHECE PELO LOGO DA EMPRESA</t>
  </si>
  <si>
    <t>Nome do Lab. Titular do Registro na ANVISA</t>
  </si>
  <si>
    <t>Nome Comercial (Nome  da Marca)</t>
  </si>
  <si>
    <r>
      <t xml:space="preserve">Procedência     </t>
    </r>
    <r>
      <rPr>
        <sz val="11"/>
        <color theme="1"/>
        <rFont val="Times New Roman"/>
        <family val="1"/>
      </rPr>
      <t xml:space="preserve">                   </t>
    </r>
    <r>
      <rPr>
        <b/>
        <sz val="11"/>
        <color theme="1"/>
        <rFont val="Times New Roman"/>
        <family val="1"/>
      </rPr>
      <t>(Nome do Lab. Fabricante e País de Origem da Fabricação)</t>
    </r>
  </si>
  <si>
    <t>** O valor total deve ser referente a quantidade cotada (estimativa mensal)</t>
  </si>
  <si>
    <t>DADOS DO PROPONENTE:</t>
  </si>
  <si>
    <t>CONDIÇÕES DE FORNECIMENTO:</t>
  </si>
  <si>
    <t>CONTATO DO RESPONSÁVEL PELA COTAÇÃO:</t>
  </si>
  <si>
    <t>CONTATO DO RESPONSÁVEL PELO FATURAMENTO:</t>
  </si>
  <si>
    <t>CONTATO DO RESPONSÁVEL PELO FINANCEIRO:</t>
  </si>
  <si>
    <r>
      <t xml:space="preserve">FATURAMENTO MÍNIMO: </t>
    </r>
    <r>
      <rPr>
        <sz val="12"/>
        <color rgb="FFFF0000"/>
        <rFont val="Calibri"/>
        <family val="2"/>
        <scheme val="minor"/>
      </rPr>
      <t>R$ xxxx,00 (PREENCHER)</t>
    </r>
  </si>
  <si>
    <r>
      <t>RAZÃO SOCIAL:</t>
    </r>
    <r>
      <rPr>
        <sz val="12"/>
        <color rgb="FFFF0000"/>
        <rFont val="Calibri"/>
        <family val="2"/>
        <scheme val="minor"/>
      </rPr>
      <t xml:space="preserve"> (PREENCHER)</t>
    </r>
  </si>
  <si>
    <r>
      <t xml:space="preserve">NOME FANTASIA: </t>
    </r>
    <r>
      <rPr>
        <sz val="12"/>
        <color rgb="FFFF0000"/>
        <rFont val="Calibri"/>
        <family val="2"/>
        <scheme val="minor"/>
      </rPr>
      <t>(PREENCHER)</t>
    </r>
  </si>
  <si>
    <r>
      <t>ENDEREÇO: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(PREENCHER)</t>
    </r>
  </si>
  <si>
    <r>
      <t xml:space="preserve">BAIRRO: </t>
    </r>
    <r>
      <rPr>
        <sz val="12"/>
        <color rgb="FFFF0000"/>
        <rFont val="Calibri"/>
        <family val="2"/>
        <scheme val="minor"/>
      </rPr>
      <t>(PREENCHER)</t>
    </r>
  </si>
  <si>
    <r>
      <t xml:space="preserve">CIDADE/ESTADO: </t>
    </r>
    <r>
      <rPr>
        <sz val="12"/>
        <color rgb="FFFF0000"/>
        <rFont val="Calibri"/>
        <family val="2"/>
        <scheme val="minor"/>
      </rPr>
      <t>(PREENCHER)</t>
    </r>
  </si>
  <si>
    <r>
      <t xml:space="preserve">CEP: </t>
    </r>
    <r>
      <rPr>
        <sz val="12"/>
        <color rgb="FFFF0000"/>
        <rFont val="Calibri"/>
        <family val="2"/>
        <scheme val="minor"/>
      </rPr>
      <t>(PREENCHER)</t>
    </r>
  </si>
  <si>
    <r>
      <t xml:space="preserve">CNPJ: </t>
    </r>
    <r>
      <rPr>
        <sz val="12"/>
        <color rgb="FFFF0000"/>
        <rFont val="Calibri"/>
        <family val="2"/>
        <scheme val="minor"/>
      </rPr>
      <t>(PREENCHER)</t>
    </r>
  </si>
  <si>
    <r>
      <t xml:space="preserve">INSCRIÇÃO ESTADUAL: </t>
    </r>
    <r>
      <rPr>
        <sz val="11"/>
        <color rgb="FFFF0000"/>
        <rFont val="Calibri"/>
        <family val="2"/>
        <scheme val="minor"/>
      </rPr>
      <t>(PREENCHER)</t>
    </r>
  </si>
  <si>
    <r>
      <t xml:space="preserve">TELEFONE/ FAX: </t>
    </r>
    <r>
      <rPr>
        <sz val="12"/>
        <color rgb="FFFF0000"/>
        <rFont val="Calibri"/>
        <family val="2"/>
        <scheme val="minor"/>
      </rPr>
      <t>(PREENCHER)</t>
    </r>
  </si>
  <si>
    <t>(PREENCHER)</t>
  </si>
  <si>
    <r>
      <t>NOME: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(PREENCHER)</t>
    </r>
  </si>
  <si>
    <r>
      <t xml:space="preserve">TELEFONE: </t>
    </r>
    <r>
      <rPr>
        <sz val="11"/>
        <color rgb="FFFF0000"/>
        <rFont val="Calibri"/>
        <family val="2"/>
        <scheme val="minor"/>
      </rPr>
      <t>(PREENCHER)</t>
    </r>
  </si>
  <si>
    <r>
      <t xml:space="preserve">E-MAIL: </t>
    </r>
    <r>
      <rPr>
        <sz val="11"/>
        <color rgb="FFFF0000"/>
        <rFont val="Calibri"/>
        <family val="2"/>
        <scheme val="minor"/>
      </rPr>
      <t>(PREENCHER)</t>
    </r>
  </si>
  <si>
    <r>
      <rPr>
        <sz val="12"/>
        <rFont val="Calibri"/>
        <family val="2"/>
        <scheme val="minor"/>
      </rPr>
      <t>PRAZO DE ENTREGA:</t>
    </r>
    <r>
      <rPr>
        <b/>
        <sz val="12"/>
        <rFont val="Calibri"/>
        <family val="2"/>
        <scheme val="minor"/>
      </rPr>
      <t xml:space="preserve"> em até 7 dias úteis a contar da data da emissão da AF</t>
    </r>
  </si>
  <si>
    <r>
      <rPr>
        <sz val="12"/>
        <rFont val="Calibri"/>
        <family val="2"/>
        <scheme val="minor"/>
      </rPr>
      <t xml:space="preserve">CONDIÇÕES DE PAGAMENTO: </t>
    </r>
    <r>
      <rPr>
        <b/>
        <sz val="12"/>
        <rFont val="Calibri"/>
        <family val="2"/>
        <scheme val="minor"/>
      </rPr>
      <t>30 dias</t>
    </r>
  </si>
  <si>
    <r>
      <rPr>
        <sz val="12"/>
        <rFont val="Calibri"/>
        <family val="2"/>
        <scheme val="minor"/>
      </rPr>
      <t>FRETE:</t>
    </r>
    <r>
      <rPr>
        <b/>
        <sz val="12"/>
        <rFont val="Calibri"/>
        <family val="2"/>
        <scheme val="minor"/>
      </rPr>
      <t xml:space="preserve"> CIF</t>
    </r>
  </si>
  <si>
    <r>
      <rPr>
        <sz val="12"/>
        <rFont val="Calibri"/>
        <family val="2"/>
        <scheme val="minor"/>
      </rPr>
      <t>VALIDADE DA PROPOSTA:</t>
    </r>
    <r>
      <rPr>
        <b/>
        <sz val="12"/>
        <rFont val="Calibri"/>
        <family val="2"/>
        <scheme val="minor"/>
      </rPr>
      <t xml:space="preserve"> até 60 dias</t>
    </r>
  </si>
  <si>
    <r>
      <t xml:space="preserve">Qtd. Cotada </t>
    </r>
    <r>
      <rPr>
        <b/>
        <sz val="10"/>
        <color theme="1"/>
        <rFont val="Times New Roman"/>
        <family val="1"/>
      </rPr>
      <t>(Est. Mensal)</t>
    </r>
  </si>
  <si>
    <r>
      <rPr>
        <b/>
        <sz val="12"/>
        <color theme="1"/>
        <rFont val="Calibri"/>
        <family val="2"/>
        <scheme val="minor"/>
      </rPr>
      <t xml:space="preserve">FUNDAÇÃO DE APOIO AO HEMOSC/CEPON   </t>
    </r>
    <r>
      <rPr>
        <b/>
        <sz val="11"/>
        <color theme="1"/>
        <rFont val="Calibri"/>
        <family val="2"/>
        <scheme val="minor"/>
      </rPr>
      <t xml:space="preserve">                </t>
    </r>
    <r>
      <rPr>
        <sz val="10"/>
        <color theme="1"/>
        <rFont val="Calibri"/>
        <family val="2"/>
        <scheme val="minor"/>
      </rPr>
      <t>Rua: Presidente Coutinho, 160 -Florianópolis/SC                            Fone: (48) 3212-1300 Fax: (48) 3212-1335</t>
    </r>
  </si>
  <si>
    <r>
      <rPr>
        <b/>
        <sz val="26"/>
        <color theme="1"/>
        <rFont val="Calibri"/>
        <family val="2"/>
        <scheme val="minor"/>
      </rPr>
      <t>COLETA DE PREÇOS</t>
    </r>
    <r>
      <rPr>
        <b/>
        <sz val="24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MEDICAMENTOS  / LISTA  "B" - SUJEITOS A CONTROLE ESPECIAL / PORTARIA 344</t>
    </r>
  </si>
  <si>
    <t>Assinatura do representante legal da empresa</t>
  </si>
  <si>
    <t>Local e data</t>
  </si>
  <si>
    <t xml:space="preserve"> CARIMBO DE CNPJ DA EMPRESA</t>
  </si>
  <si>
    <t>ANEXO 02</t>
  </si>
  <si>
    <r>
      <t xml:space="preserve">** No campo "observação", </t>
    </r>
    <r>
      <rPr>
        <b/>
        <sz val="12"/>
        <color rgb="FFFF0000"/>
        <rFont val="Times New Roman"/>
        <family val="1"/>
      </rPr>
      <t xml:space="preserve"> </t>
    </r>
    <r>
      <rPr>
        <b/>
        <i/>
        <u val="single"/>
        <sz val="12"/>
        <color rgb="FFFF0000"/>
        <rFont val="Times New Roman"/>
        <family val="1"/>
      </rPr>
      <t>informar se o produto cotado difere em algum aspecto daquele que está sendo solicitado</t>
    </r>
    <r>
      <rPr>
        <b/>
        <sz val="12"/>
        <color theme="1"/>
        <rFont val="Times New Roman"/>
        <family val="1"/>
      </rPr>
      <t xml:space="preserve"> ou acrescentar informações relevantes a respeito do mesmo, como por exemplo, características referentes ao material de acondicionamento e embalagem</t>
    </r>
  </si>
  <si>
    <r>
      <t xml:space="preserve">** Quando o medicamento for </t>
    </r>
    <r>
      <rPr>
        <b/>
        <sz val="12"/>
        <color rgb="FFFF0000"/>
        <rFont val="Times New Roman"/>
        <family val="1"/>
      </rPr>
      <t>GENÉRICO</t>
    </r>
    <r>
      <rPr>
        <b/>
        <sz val="12"/>
        <color theme="1"/>
        <rFont val="Times New Roman"/>
        <family val="1"/>
      </rPr>
      <t>, no campo "Nome Comercial" ao invés de escrever o nome do princípio ativo, escrever apenas a palavra GENÉRICO</t>
    </r>
  </si>
  <si>
    <t xml:space="preserve">Tretinoína 10mg - cápsula                                                                                                  </t>
  </si>
  <si>
    <t xml:space="preserve">Alfentanila, cloridrato 0,544mg/ml - solução injetável -  ampola de 5ml </t>
  </si>
  <si>
    <t>03</t>
  </si>
  <si>
    <t>Amitriptilina, cloridrato 25mg - comprimido</t>
  </si>
  <si>
    <t>04</t>
  </si>
  <si>
    <t xml:space="preserve">Biperideno, lactato 5mg/ml - solução injetável - ampola de 1ml </t>
  </si>
  <si>
    <t>xxx</t>
  </si>
  <si>
    <t>05</t>
  </si>
  <si>
    <t>Bupropiona, cloridrato 150mg - comprimido de liberação prolongada</t>
  </si>
  <si>
    <t>06</t>
  </si>
  <si>
    <t>Carbamazepina 200mg - comprimido</t>
  </si>
  <si>
    <t>07</t>
  </si>
  <si>
    <t>Carbamazepina  20mg/ml - suspensão oral - frasco de 100ml</t>
  </si>
  <si>
    <t>08</t>
  </si>
  <si>
    <t>Clonazepam 2mg - comprimido</t>
  </si>
  <si>
    <t>09</t>
  </si>
  <si>
    <t>Clonazepam 2,5mg/ml - solução oral - frasco de 20ml</t>
  </si>
  <si>
    <t>10</t>
  </si>
  <si>
    <t>11</t>
  </si>
  <si>
    <t>12</t>
  </si>
  <si>
    <t>3719 e  4494 (SES)</t>
  </si>
  <si>
    <t>Codeína, fosfato 3mg/ml - solução oral - frasco de 120ml</t>
  </si>
  <si>
    <t>13</t>
  </si>
  <si>
    <t>14</t>
  </si>
  <si>
    <t>Diazepam 5mg - comprimido</t>
  </si>
  <si>
    <t>15</t>
  </si>
  <si>
    <t>16</t>
  </si>
  <si>
    <t>17</t>
  </si>
  <si>
    <t>Fenitoína 100mg - comprimido</t>
  </si>
  <si>
    <t>18</t>
  </si>
  <si>
    <t>19</t>
  </si>
  <si>
    <t>20</t>
  </si>
  <si>
    <t>Fenobarbital 100mg - comprimido</t>
  </si>
  <si>
    <t>21</t>
  </si>
  <si>
    <t>22</t>
  </si>
  <si>
    <t>23</t>
  </si>
  <si>
    <t>24</t>
  </si>
  <si>
    <t>25</t>
  </si>
  <si>
    <t>26</t>
  </si>
  <si>
    <t xml:space="preserve">Flumazenil  0,1mg/ml  - solução injetável - ampola de 5ml </t>
  </si>
  <si>
    <t>27</t>
  </si>
  <si>
    <t>Fluoxetina, cloridrato 20mg - cápsula</t>
  </si>
  <si>
    <t>28</t>
  </si>
  <si>
    <t>Fluoxetina, cloridrato 20mg/ml - solução oral - frasco de 20ml</t>
  </si>
  <si>
    <t>29</t>
  </si>
  <si>
    <t>30</t>
  </si>
  <si>
    <t xml:space="preserve">Haloperidol 5mg/ml - solução injetável - ampola de 1ml </t>
  </si>
  <si>
    <t>31</t>
  </si>
  <si>
    <t>Isoflurano 1mg/ml - líquido anestésico inalante - frasco de 100ml</t>
  </si>
  <si>
    <t>32</t>
  </si>
  <si>
    <t>Lorazepam 2mg - comprimido</t>
  </si>
  <si>
    <t>33</t>
  </si>
  <si>
    <t>209 e 4492 (SES)</t>
  </si>
  <si>
    <t>Metadona, cloridrato 10mg - comprimido</t>
  </si>
  <si>
    <t>34</t>
  </si>
  <si>
    <t>210 e 4493 (SES)</t>
  </si>
  <si>
    <t xml:space="preserve">Metadona, cloridrato 10mg/ml  - solução injetável - ampola de 1ml </t>
  </si>
  <si>
    <t>35</t>
  </si>
  <si>
    <t>Midazolam, maleato 15mg - comprimido</t>
  </si>
  <si>
    <t>36</t>
  </si>
  <si>
    <t>37</t>
  </si>
  <si>
    <t>38</t>
  </si>
  <si>
    <t>214 e 4490 (SES)</t>
  </si>
  <si>
    <t>Morfina, sulfato 10mg - comprimido</t>
  </si>
  <si>
    <t>39</t>
  </si>
  <si>
    <t>Morfina, sulfato 10mg/ml - solução injetável - ampola de 1ml</t>
  </si>
  <si>
    <t>40</t>
  </si>
  <si>
    <t xml:space="preserve">217 e 4495 (SES) </t>
  </si>
  <si>
    <t>Morfina, sulfato 10mg/ml - solução oral - frasco de 60ml</t>
  </si>
  <si>
    <t>41</t>
  </si>
  <si>
    <t>216 e 4491 (SES)</t>
  </si>
  <si>
    <t>Morfina, sulfato 30mg - comprimido</t>
  </si>
  <si>
    <t>42</t>
  </si>
  <si>
    <t xml:space="preserve">Morfina, sulfato 100mg  - cápsula de liberação cronogramada                     </t>
  </si>
  <si>
    <t>43</t>
  </si>
  <si>
    <t xml:space="preserve">Morfina, sulfato 60mg  - cápsula de liberação cronogramada                                                          </t>
  </si>
  <si>
    <t>44</t>
  </si>
  <si>
    <t xml:space="preserve">Morfina, sulfato 30mg  - cápsula de liberação cronogramada                                                         </t>
  </si>
  <si>
    <t>45</t>
  </si>
  <si>
    <t>Morfina 0,2mg/ml - solução injetável - ampola de 1ml   EMB.ESTÉRIL</t>
  </si>
  <si>
    <t>46</t>
  </si>
  <si>
    <t>Morfina 1mg/ml - solução injetável - ampola de 2ml EMB.ESTÉRIL</t>
  </si>
  <si>
    <t>47</t>
  </si>
  <si>
    <t xml:space="preserve">Nalbufina, cloridrato 10mg/ml - solução injetável - ampola de 1ml </t>
  </si>
  <si>
    <t>48</t>
  </si>
  <si>
    <t xml:space="preserve">Naloxona, cloridrato 0,4mg/ml - solução injetável - ampola de 1ml </t>
  </si>
  <si>
    <t>49</t>
  </si>
  <si>
    <t>Pregabalina 75mg - cápsulas</t>
  </si>
  <si>
    <t>50</t>
  </si>
  <si>
    <t xml:space="preserve">Paracetamol + Codeína, fosfato 500+30mg comprimido </t>
  </si>
  <si>
    <t>51</t>
  </si>
  <si>
    <t>Parecoxibe, sódico 40mg - pó liófilo - frasco-ampola</t>
  </si>
  <si>
    <t>52</t>
  </si>
  <si>
    <t xml:space="preserve">Propofol 10mg/ml - emulsão injetável - frasco-ampola de 20ml </t>
  </si>
  <si>
    <t>53</t>
  </si>
  <si>
    <t>Remifentanila, cloridrato 2mg -  pó liófilo - frasco-ampola</t>
  </si>
  <si>
    <t>54</t>
  </si>
  <si>
    <t>Sevoflurano1mL/mL - solução inalante - frasco de 100ml</t>
  </si>
  <si>
    <t>55</t>
  </si>
  <si>
    <t>Sufentanila, citrato 50mcg/ml - solução injetável - ampola de 1ml - EMB.ESTÉRIL</t>
  </si>
  <si>
    <t>56</t>
  </si>
  <si>
    <t>Sufentanila, citrato  5mcg/ml - solução injetável (uso espinhal) - ampola de 2ml - EMB.ESTÉRIL</t>
  </si>
  <si>
    <t>57</t>
  </si>
  <si>
    <t xml:space="preserve">Tramadol, cloridrato 50mg/ml - solução injetável - ampola de 1ml </t>
  </si>
  <si>
    <r>
      <t>Clorpromazina, cloridrato 40mg/ml - solução oral - frasco de 20ml</t>
    </r>
    <r>
      <rPr>
        <b/>
        <sz val="10"/>
        <color rgb="FFFF0000"/>
        <rFont val="Arial"/>
        <family val="2"/>
      </rPr>
      <t xml:space="preserve"> (4%)</t>
    </r>
  </si>
  <si>
    <r>
      <t>Clorpromazina, cloridrato 5mg/ml - solução injetável - ampola de 5ml</t>
    </r>
    <r>
      <rPr>
        <b/>
        <sz val="10"/>
        <color rgb="FFFF0000"/>
        <rFont val="Arial"/>
        <family val="2"/>
      </rPr>
      <t xml:space="preserve"> (25mg)</t>
    </r>
  </si>
  <si>
    <r>
      <t xml:space="preserve">Dextrocetamina, cloridrato 50mg/ml - solução injetável  - frasco-ampola de 10ml </t>
    </r>
    <r>
      <rPr>
        <b/>
        <sz val="10"/>
        <color rgb="FFFF0000"/>
        <rFont val="Arial"/>
        <family val="2"/>
      </rPr>
      <t>(500mg)</t>
    </r>
  </si>
  <si>
    <r>
      <t xml:space="preserve">Diazepam 5mg/ml - solução injetável - ampola de  2ml </t>
    </r>
    <r>
      <rPr>
        <b/>
        <sz val="10"/>
        <color rgb="FFFF0000"/>
        <rFont val="Arial"/>
        <family val="2"/>
      </rPr>
      <t>(10mg)</t>
    </r>
  </si>
  <si>
    <r>
      <t xml:space="preserve">Etomidato 2mg/ml - solução injetável - ampola de 10ml </t>
    </r>
    <r>
      <rPr>
        <b/>
        <sz val="10"/>
        <color rgb="FFFF0000"/>
        <rFont val="Arial"/>
        <family val="2"/>
      </rPr>
      <t>(20mg)</t>
    </r>
  </si>
  <si>
    <r>
      <t xml:space="preserve">Fenitoína sódica  50mg/ml - solução injetável - ampola de 5ml </t>
    </r>
    <r>
      <rPr>
        <b/>
        <sz val="10"/>
        <color rgb="FFFF0000"/>
        <rFont val="Arial"/>
        <family val="2"/>
      </rPr>
      <t xml:space="preserve">(250mg) </t>
    </r>
  </si>
  <si>
    <r>
      <t xml:space="preserve">Fenitoína 20mg/ml - suspensão oral - frasco de 120ml   </t>
    </r>
    <r>
      <rPr>
        <b/>
        <sz val="10"/>
        <color rgb="FFFF0000"/>
        <rFont val="Arial"/>
        <family val="2"/>
      </rPr>
      <t xml:space="preserve">(100mg/5ml)      </t>
    </r>
    <r>
      <rPr>
        <b/>
        <sz val="10"/>
        <rFont val="Arial"/>
        <family val="2"/>
      </rPr>
      <t xml:space="preserve">                </t>
    </r>
  </si>
  <si>
    <r>
      <t xml:space="preserve">Fenobarbital sódico 100mg/ml - solução injetável - ampola de 2ml </t>
    </r>
    <r>
      <rPr>
        <b/>
        <sz val="10"/>
        <color rgb="FFFF0000"/>
        <rFont val="Arial"/>
        <family val="2"/>
      </rPr>
      <t>(200mg)</t>
    </r>
    <r>
      <rPr>
        <b/>
        <sz val="10"/>
        <rFont val="Arial"/>
        <family val="2"/>
      </rPr>
      <t xml:space="preserve"> </t>
    </r>
  </si>
  <si>
    <r>
      <t xml:space="preserve">Fentanila 10mg - adesivo transdérmico </t>
    </r>
    <r>
      <rPr>
        <b/>
        <sz val="10"/>
        <color rgb="FFFF0000"/>
        <rFont val="Arial"/>
        <family val="2"/>
      </rPr>
      <t xml:space="preserve">(100mcg/h)    </t>
    </r>
  </si>
  <si>
    <r>
      <t xml:space="preserve">Fentanila  2,5mg - adesivo transdérmico </t>
    </r>
    <r>
      <rPr>
        <b/>
        <sz val="10"/>
        <color rgb="FFFF0000"/>
        <rFont val="Arial"/>
        <family val="2"/>
      </rPr>
      <t>(25mcg/h)</t>
    </r>
  </si>
  <si>
    <r>
      <t xml:space="preserve">Fentanila  5,0mg - adesivo transdérmico </t>
    </r>
    <r>
      <rPr>
        <b/>
        <sz val="10"/>
        <color rgb="FFFF0000"/>
        <rFont val="Arial"/>
        <family val="2"/>
      </rPr>
      <t xml:space="preserve">(50mcg/h)   </t>
    </r>
  </si>
  <si>
    <r>
      <t xml:space="preserve">Fentanila, citrato 0,05mg/ml - solução injetável - frasco-ampola de 10ml </t>
    </r>
    <r>
      <rPr>
        <b/>
        <sz val="10"/>
        <color rgb="FFFF0000"/>
        <rFont val="Arial"/>
        <family val="2"/>
      </rPr>
      <t>(0,5mg)</t>
    </r>
  </si>
  <si>
    <r>
      <t xml:space="preserve">Haloperidol 2mg/ml  - solução oral - frasco de 20ml </t>
    </r>
    <r>
      <rPr>
        <b/>
        <sz val="10"/>
        <color rgb="FFFF0000"/>
        <rFont val="Arial"/>
        <family val="2"/>
      </rPr>
      <t>(0,2%)</t>
    </r>
    <r>
      <rPr>
        <b/>
        <sz val="10"/>
        <rFont val="Arial"/>
        <family val="2"/>
      </rPr>
      <t xml:space="preserve"> </t>
    </r>
  </si>
  <si>
    <r>
      <t xml:space="preserve">Midazolam, cloridrato  5mg/ml - solução injetável - ampola de 3ml </t>
    </r>
    <r>
      <rPr>
        <b/>
        <sz val="10"/>
        <color rgb="FFFF0000"/>
        <rFont val="Arial"/>
        <family val="2"/>
      </rPr>
      <t>(15mg)</t>
    </r>
  </si>
  <si>
    <r>
      <t xml:space="preserve">Midazolam,clodrinato 1mg/ml - solução injetável - ampola de 5ml </t>
    </r>
    <r>
      <rPr>
        <b/>
        <sz val="10"/>
        <color rgb="FFFF0000"/>
        <rFont val="Arial"/>
        <family val="2"/>
      </rPr>
      <t xml:space="preserve">(5mg) </t>
    </r>
  </si>
  <si>
    <t xml:space="preserve">OBSERVAÇÃO: </t>
  </si>
  <si>
    <t>REFERENTE A COLETA DE PREÇOS/FAHECE Nº 153/14</t>
  </si>
  <si>
    <r>
      <t xml:space="preserve">  COLETA DE PREÇOS Nº: </t>
    </r>
    <r>
      <rPr>
        <b/>
        <sz val="12"/>
        <color rgb="FFFF0000"/>
        <rFont val="Calibri"/>
        <family val="2"/>
        <scheme val="minor"/>
      </rPr>
      <t xml:space="preserve">153/14   </t>
    </r>
    <r>
      <rPr>
        <b/>
        <sz val="12"/>
        <color theme="1"/>
        <rFont val="Calibri"/>
        <family val="2"/>
        <scheme val="minor"/>
      </rPr>
      <t xml:space="preserve">                               DATA: </t>
    </r>
    <r>
      <rPr>
        <b/>
        <sz val="12"/>
        <color rgb="FFFF0000"/>
        <rFont val="Calibri"/>
        <family val="2"/>
        <scheme val="minor"/>
      </rPr>
      <t>16/06/2014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</si>
</sst>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rgb="FFFF0000"/>
      <name val="Times New Roman"/>
      <family val="1"/>
    </font>
    <font>
      <b/>
      <i/>
      <u val="single"/>
      <sz val="12"/>
      <color rgb="FFFF0000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u val="single"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gray125">
        <bgColor rgb="FFE5E5E5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>
      <alignment/>
      <protection/>
    </xf>
  </cellStyleXfs>
  <cellXfs count="107">
    <xf numFmtId="0" fontId="0" fillId="0" borderId="0" xfId="0"/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20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2" fillId="0" borderId="3" xfId="0" applyFont="1" applyBorder="1" applyAlignment="1" applyProtection="1" quotePrefix="1">
      <alignment horizontal="center" vertical="center"/>
      <protection locked="0"/>
    </xf>
    <xf numFmtId="0" fontId="32" fillId="0" borderId="3" xfId="0" applyFont="1" applyBorder="1" applyAlignment="1" applyProtection="1">
      <alignment horizontal="center" vertical="center"/>
      <protection locked="0"/>
    </xf>
    <xf numFmtId="0" fontId="32" fillId="0" borderId="3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32" fillId="0" borderId="3" xfId="0" applyFont="1" applyFill="1" applyBorder="1" applyAlignment="1" applyProtection="1" quotePrefix="1">
      <alignment horizontal="center" vertical="center"/>
      <protection locked="0"/>
    </xf>
    <xf numFmtId="0" fontId="39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32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3" fontId="32" fillId="0" borderId="3" xfId="0" applyNumberFormat="1" applyFont="1" applyBorder="1" applyAlignment="1" applyProtection="1">
      <alignment horizontal="center" vertical="center"/>
      <protection locked="0"/>
    </xf>
    <xf numFmtId="0" fontId="32" fillId="0" borderId="3" xfId="0" applyFont="1" applyFill="1" applyBorder="1" applyAlignment="1" applyProtection="1">
      <alignment horizontal="center" vertical="center"/>
      <protection locked="0"/>
    </xf>
    <xf numFmtId="0" fontId="32" fillId="0" borderId="3" xfId="0" applyFont="1" applyFill="1" applyBorder="1" applyAlignment="1" applyProtection="1">
      <alignment horizontal="left" vertical="center" wrapText="1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2" fillId="0" borderId="3" xfId="21" applyFont="1" applyBorder="1" applyAlignment="1">
      <alignment wrapText="1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/>
    <xf numFmtId="0" fontId="32" fillId="0" borderId="3" xfId="0" applyFont="1" applyFill="1" applyBorder="1" applyAlignment="1" applyProtection="1">
      <alignment horizontal="center" vertical="center" wrapText="1"/>
      <protection locked="0"/>
    </xf>
    <xf numFmtId="3" fontId="32" fillId="0" borderId="3" xfId="0" applyNumberFormat="1" applyFont="1" applyBorder="1" applyAlignment="1" applyProtection="1">
      <alignment horizontal="center" vertical="center" wrapText="1"/>
      <protection locked="0"/>
    </xf>
    <xf numFmtId="0" fontId="31" fillId="0" borderId="3" xfId="0" applyFont="1" applyBorder="1" applyAlignment="1" applyProtection="1">
      <alignment horizontal="center" vertical="center"/>
      <protection locked="0"/>
    </xf>
    <xf numFmtId="0" fontId="28" fillId="0" borderId="0" xfId="2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0" fillId="0" borderId="4" xfId="0" applyFont="1" applyFill="1" applyBorder="1" applyAlignment="1" applyProtection="1" quotePrefix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3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3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809625</xdr:colOff>
          <xdr:row>5</xdr:row>
          <xdr:rowOff>133350</xdr:rowOff>
        </xdr:from>
        <xdr:to>
          <xdr:col>5</xdr:col>
          <xdr:colOff>609600</xdr:colOff>
          <xdr:row>12</xdr:row>
          <xdr:rowOff>123825</xdr:rowOff>
        </xdr:to>
        <xdr:sp macro="" textlink="">
          <xdr:nvSpPr>
            <xdr:cNvPr id="3074" name="Object 2" hidden="1">
              <a:extLst xmlns:a="http://schemas.openxmlformats.org/drawingml/2006/main"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1666875</xdr:colOff>
          <xdr:row>7</xdr:row>
          <xdr:rowOff>95250</xdr:rowOff>
        </xdr:from>
        <xdr:to>
          <xdr:col>6</xdr:col>
          <xdr:colOff>371475</xdr:colOff>
          <xdr:row>13</xdr:row>
          <xdr:rowOff>104775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1"/>
  <sheetViews>
    <sheetView workbookViewId="0" topLeftCell="A1">
      <selection activeCell="A4" sqref="A4:G4"/>
    </sheetView>
  </sheetViews>
  <sheetFormatPr defaultColWidth="9.140625" defaultRowHeight="15"/>
  <cols>
    <col min="1" max="1" width="5.28125" style="0" customWidth="1"/>
    <col min="2" max="2" width="5.7109375" style="0" customWidth="1"/>
    <col min="3" max="3" width="21.8515625" style="0" customWidth="1"/>
    <col min="4" max="4" width="8.140625" style="0" customWidth="1"/>
    <col min="5" max="5" width="20.140625" style="0" customWidth="1"/>
    <col min="6" max="6" width="25.421875" style="0" customWidth="1"/>
    <col min="7" max="7" width="6.28125" style="0" customWidth="1"/>
    <col min="9" max="9" width="11.28125" style="0" customWidth="1"/>
    <col min="10" max="10" width="3.140625" style="0" customWidth="1"/>
    <col min="11" max="11" width="22.28125" style="0" customWidth="1"/>
  </cols>
  <sheetData>
    <row r="1" spans="3:6" ht="21">
      <c r="C1" s="60" t="s">
        <v>43</v>
      </c>
      <c r="D1" s="60"/>
      <c r="E1" s="60"/>
      <c r="F1" s="60"/>
    </row>
    <row r="3" spans="1:7" ht="28.5">
      <c r="A3" s="58" t="s">
        <v>8</v>
      </c>
      <c r="B3" s="58"/>
      <c r="C3" s="58"/>
      <c r="D3" s="58"/>
      <c r="E3" s="58"/>
      <c r="F3" s="58"/>
      <c r="G3" s="58"/>
    </row>
    <row r="4" spans="1:7" ht="21">
      <c r="A4" s="59" t="s">
        <v>166</v>
      </c>
      <c r="B4" s="59"/>
      <c r="C4" s="59"/>
      <c r="D4" s="59"/>
      <c r="E4" s="59"/>
      <c r="F4" s="59"/>
      <c r="G4" s="59"/>
    </row>
    <row r="5" spans="1:7" ht="15">
      <c r="A5" s="15"/>
      <c r="B5" s="15"/>
      <c r="C5" s="57" t="s">
        <v>9</v>
      </c>
      <c r="D5" s="57"/>
      <c r="E5" s="57"/>
      <c r="F5" s="57"/>
      <c r="G5" s="15"/>
    </row>
    <row r="6" spans="1:7" ht="15">
      <c r="A6" s="15"/>
      <c r="B6" s="15"/>
      <c r="C6" s="15"/>
      <c r="D6" s="15"/>
      <c r="E6" s="15"/>
      <c r="F6" s="15"/>
      <c r="G6" s="15"/>
    </row>
    <row r="7" spans="1:7" ht="15.75">
      <c r="A7" s="16"/>
      <c r="B7" s="15"/>
      <c r="C7" s="15"/>
      <c r="D7" s="15"/>
      <c r="E7" s="15"/>
      <c r="F7" s="15"/>
      <c r="G7" s="15"/>
    </row>
    <row r="8" spans="1:7" ht="15.75">
      <c r="A8" s="16"/>
      <c r="B8" s="15"/>
      <c r="C8" s="15"/>
      <c r="D8" s="15"/>
      <c r="E8" s="15"/>
      <c r="F8" s="15"/>
      <c r="G8" s="15"/>
    </row>
    <row r="9" spans="1:7" ht="15.75">
      <c r="A9" s="16"/>
      <c r="B9" s="15"/>
      <c r="C9" s="15"/>
      <c r="D9" s="15"/>
      <c r="E9" s="15"/>
      <c r="F9" s="15"/>
      <c r="G9" s="15"/>
    </row>
    <row r="10" spans="1:7" ht="15.75">
      <c r="A10" s="16"/>
      <c r="B10" s="15"/>
      <c r="C10" s="15"/>
      <c r="D10" s="15"/>
      <c r="E10" s="15"/>
      <c r="F10" s="15"/>
      <c r="G10" s="15"/>
    </row>
    <row r="11" spans="1:7" ht="15">
      <c r="A11" s="15"/>
      <c r="B11" s="15"/>
      <c r="C11" s="15"/>
      <c r="D11" s="15"/>
      <c r="E11" s="15"/>
      <c r="F11" s="15"/>
      <c r="G11" s="15"/>
    </row>
    <row r="12" spans="1:7" ht="17.25">
      <c r="A12" s="17"/>
      <c r="B12" s="15"/>
      <c r="C12" s="15"/>
      <c r="D12" s="15"/>
      <c r="E12" s="15"/>
      <c r="F12" s="15"/>
      <c r="G12" s="15"/>
    </row>
    <row r="13" spans="1:7" ht="17.25">
      <c r="A13" s="17"/>
      <c r="B13" s="15"/>
      <c r="C13" s="15"/>
      <c r="D13" s="15"/>
      <c r="E13" s="15"/>
      <c r="F13" s="15"/>
      <c r="G13" s="15"/>
    </row>
    <row r="14" spans="1:7" ht="15.75">
      <c r="A14" s="53" t="s">
        <v>14</v>
      </c>
      <c r="B14" s="53"/>
      <c r="C14" s="53"/>
      <c r="D14" s="53"/>
      <c r="E14" s="53"/>
      <c r="F14" s="53"/>
      <c r="G14" s="53"/>
    </row>
    <row r="15" spans="1:7" ht="15.75">
      <c r="A15" s="18"/>
      <c r="B15" s="12"/>
      <c r="C15" s="12"/>
      <c r="D15" s="12"/>
      <c r="E15" s="12"/>
      <c r="F15" s="12"/>
      <c r="G15" s="12"/>
    </row>
    <row r="16" spans="1:7" ht="15.75">
      <c r="A16" s="54" t="s">
        <v>20</v>
      </c>
      <c r="B16" s="54"/>
      <c r="C16" s="54"/>
      <c r="D16" s="54"/>
      <c r="E16" s="54"/>
      <c r="F16" s="54"/>
      <c r="G16" s="54"/>
    </row>
    <row r="17" spans="1:7" ht="15.75">
      <c r="A17" s="54" t="s">
        <v>21</v>
      </c>
      <c r="B17" s="54"/>
      <c r="C17" s="54"/>
      <c r="D17" s="54"/>
      <c r="E17" s="54"/>
      <c r="F17" s="54"/>
      <c r="G17" s="54"/>
    </row>
    <row r="18" spans="1:7" ht="15.75">
      <c r="A18" s="54" t="s">
        <v>22</v>
      </c>
      <c r="B18" s="54"/>
      <c r="C18" s="54"/>
      <c r="D18" s="54"/>
      <c r="E18" s="54"/>
      <c r="F18" s="54"/>
      <c r="G18" s="54"/>
    </row>
    <row r="19" spans="1:7" ht="15.75">
      <c r="A19" s="54" t="s">
        <v>23</v>
      </c>
      <c r="B19" s="54"/>
      <c r="C19" s="54"/>
      <c r="D19" s="54"/>
      <c r="E19" s="54"/>
      <c r="F19" s="54"/>
      <c r="G19" s="54"/>
    </row>
    <row r="20" spans="1:7" ht="15.75">
      <c r="A20" s="54" t="s">
        <v>24</v>
      </c>
      <c r="B20" s="54"/>
      <c r="C20" s="54"/>
      <c r="D20" s="54"/>
      <c r="E20" s="54"/>
      <c r="F20" s="54"/>
      <c r="G20" s="54"/>
    </row>
    <row r="21" spans="1:7" ht="15.75">
      <c r="A21" s="54" t="s">
        <v>25</v>
      </c>
      <c r="B21" s="54"/>
      <c r="C21" s="54"/>
      <c r="D21" s="54"/>
      <c r="E21" s="54"/>
      <c r="F21" s="54"/>
      <c r="G21" s="54"/>
    </row>
    <row r="22" spans="1:8" ht="15.75">
      <c r="A22" s="54" t="s">
        <v>26</v>
      </c>
      <c r="B22" s="54"/>
      <c r="C22" s="54"/>
      <c r="D22" s="54"/>
      <c r="E22" s="56" t="s">
        <v>27</v>
      </c>
      <c r="F22" s="56"/>
      <c r="G22" s="56"/>
      <c r="H22" s="14"/>
    </row>
    <row r="23" spans="1:7" ht="15.75">
      <c r="A23" s="54" t="s">
        <v>28</v>
      </c>
      <c r="B23" s="54"/>
      <c r="C23" s="54"/>
      <c r="D23" s="54"/>
      <c r="E23" s="54"/>
      <c r="F23" s="54"/>
      <c r="G23" s="54"/>
    </row>
    <row r="24" spans="1:7" ht="15.75">
      <c r="A24" s="19"/>
      <c r="B24" s="12"/>
      <c r="C24" s="12"/>
      <c r="D24" s="12"/>
      <c r="E24" s="12"/>
      <c r="F24" s="12"/>
      <c r="G24" s="12"/>
    </row>
    <row r="25" spans="1:7" ht="15.75">
      <c r="A25" s="18" t="s">
        <v>15</v>
      </c>
      <c r="B25" s="15"/>
      <c r="C25" s="15"/>
      <c r="D25" s="15"/>
      <c r="E25" s="15"/>
      <c r="F25" s="15"/>
      <c r="G25" s="15"/>
    </row>
    <row r="26" spans="1:7" ht="15.75">
      <c r="A26" s="18"/>
      <c r="B26" s="15"/>
      <c r="C26" s="15"/>
      <c r="D26" s="15"/>
      <c r="E26" s="15"/>
      <c r="F26" s="15"/>
      <c r="G26" s="15"/>
    </row>
    <row r="27" spans="1:7" ht="15.75">
      <c r="A27" s="55" t="s">
        <v>33</v>
      </c>
      <c r="B27" s="55"/>
      <c r="C27" s="55"/>
      <c r="D27" s="55"/>
      <c r="E27" s="55"/>
      <c r="F27" s="55"/>
      <c r="G27" s="55"/>
    </row>
    <row r="28" spans="1:7" ht="15.75">
      <c r="A28" s="55" t="s">
        <v>34</v>
      </c>
      <c r="B28" s="55"/>
      <c r="C28" s="55"/>
      <c r="D28" s="55"/>
      <c r="E28" s="55"/>
      <c r="F28" s="55"/>
      <c r="G28" s="55"/>
    </row>
    <row r="29" spans="1:7" ht="15.75">
      <c r="A29" s="55" t="s">
        <v>35</v>
      </c>
      <c r="B29" s="55"/>
      <c r="C29" s="55"/>
      <c r="D29" s="55"/>
      <c r="E29" s="55"/>
      <c r="F29" s="55"/>
      <c r="G29" s="55"/>
    </row>
    <row r="30" spans="1:7" ht="15.75">
      <c r="A30" s="55" t="s">
        <v>36</v>
      </c>
      <c r="B30" s="55"/>
      <c r="C30" s="55"/>
      <c r="D30" s="55"/>
      <c r="E30" s="55"/>
      <c r="F30" s="55"/>
      <c r="G30" s="55"/>
    </row>
    <row r="31" spans="1:7" ht="15.75">
      <c r="A31" s="20"/>
      <c r="B31" s="15"/>
      <c r="C31" s="15"/>
      <c r="D31" s="15"/>
      <c r="E31" s="15"/>
      <c r="F31" s="15"/>
      <c r="G31" s="15"/>
    </row>
    <row r="32" spans="1:7" ht="15.75">
      <c r="A32" s="67" t="s">
        <v>19</v>
      </c>
      <c r="B32" s="67"/>
      <c r="C32" s="67"/>
      <c r="D32" s="67"/>
      <c r="E32" s="67"/>
      <c r="F32" s="67"/>
      <c r="G32" s="67"/>
    </row>
    <row r="33" spans="1:7" ht="15.75">
      <c r="A33" s="19"/>
      <c r="B33" s="15"/>
      <c r="C33" s="15"/>
      <c r="D33" s="15"/>
      <c r="E33" s="15"/>
      <c r="F33" s="15"/>
      <c r="G33" s="15"/>
    </row>
    <row r="34" spans="1:7" ht="15.75">
      <c r="A34" s="53" t="s">
        <v>16</v>
      </c>
      <c r="B34" s="53"/>
      <c r="C34" s="53"/>
      <c r="D34" s="53"/>
      <c r="E34" s="53"/>
      <c r="F34" s="53"/>
      <c r="G34" s="53"/>
    </row>
    <row r="35" spans="1:7" ht="15">
      <c r="A35" s="52" t="s">
        <v>30</v>
      </c>
      <c r="B35" s="52"/>
      <c r="C35" s="52"/>
      <c r="D35" s="52"/>
      <c r="E35" s="52"/>
      <c r="F35" s="52"/>
      <c r="G35" s="52"/>
    </row>
    <row r="36" spans="1:7" ht="15">
      <c r="A36" s="52" t="s">
        <v>31</v>
      </c>
      <c r="B36" s="52"/>
      <c r="C36" s="52"/>
      <c r="D36" s="52"/>
      <c r="E36" s="52"/>
      <c r="F36" s="52"/>
      <c r="G36" s="52"/>
    </row>
    <row r="37" spans="1:7" ht="15">
      <c r="A37" s="52" t="s">
        <v>32</v>
      </c>
      <c r="B37" s="52"/>
      <c r="C37" s="52"/>
      <c r="D37" s="52"/>
      <c r="E37" s="52"/>
      <c r="F37" s="52"/>
      <c r="G37" s="52"/>
    </row>
    <row r="38" spans="1:7" ht="15">
      <c r="A38" s="21"/>
      <c r="B38" s="15"/>
      <c r="C38" s="15"/>
      <c r="D38" s="15"/>
      <c r="E38" s="15"/>
      <c r="F38" s="15"/>
      <c r="G38" s="15"/>
    </row>
    <row r="39" spans="1:7" ht="15.75">
      <c r="A39" s="53" t="s">
        <v>17</v>
      </c>
      <c r="B39" s="53"/>
      <c r="C39" s="53"/>
      <c r="D39" s="53"/>
      <c r="E39" s="53"/>
      <c r="F39" s="53"/>
      <c r="G39" s="53"/>
    </row>
    <row r="40" spans="1:7" ht="15">
      <c r="A40" s="52" t="s">
        <v>30</v>
      </c>
      <c r="B40" s="52"/>
      <c r="C40" s="52"/>
      <c r="D40" s="52"/>
      <c r="E40" s="52"/>
      <c r="F40" s="52"/>
      <c r="G40" s="52"/>
    </row>
    <row r="41" spans="1:7" ht="15">
      <c r="A41" s="52" t="s">
        <v>31</v>
      </c>
      <c r="B41" s="52"/>
      <c r="C41" s="52"/>
      <c r="D41" s="52"/>
      <c r="E41" s="52"/>
      <c r="F41" s="52"/>
      <c r="G41" s="52"/>
    </row>
    <row r="42" spans="1:7" ht="15">
      <c r="A42" s="52" t="s">
        <v>32</v>
      </c>
      <c r="B42" s="52"/>
      <c r="C42" s="52"/>
      <c r="D42" s="52"/>
      <c r="E42" s="52"/>
      <c r="F42" s="52"/>
      <c r="G42" s="52"/>
    </row>
    <row r="43" spans="1:7" ht="15">
      <c r="A43" s="21"/>
      <c r="B43" s="15"/>
      <c r="C43" s="15"/>
      <c r="D43" s="15"/>
      <c r="E43" s="15"/>
      <c r="F43" s="15"/>
      <c r="G43" s="15"/>
    </row>
    <row r="44" spans="1:7" ht="15.75">
      <c r="A44" s="53" t="s">
        <v>18</v>
      </c>
      <c r="B44" s="53"/>
      <c r="C44" s="53"/>
      <c r="D44" s="53"/>
      <c r="E44" s="53"/>
      <c r="F44" s="53"/>
      <c r="G44" s="53"/>
    </row>
    <row r="45" spans="1:7" ht="15">
      <c r="A45" s="52" t="s">
        <v>30</v>
      </c>
      <c r="B45" s="52"/>
      <c r="C45" s="52"/>
      <c r="D45" s="52"/>
      <c r="E45" s="52"/>
      <c r="F45" s="52"/>
      <c r="G45" s="52"/>
    </row>
    <row r="46" spans="1:7" ht="15">
      <c r="A46" s="52" t="s">
        <v>31</v>
      </c>
      <c r="B46" s="52"/>
      <c r="C46" s="52"/>
      <c r="D46" s="52"/>
      <c r="E46" s="52"/>
      <c r="F46" s="52"/>
      <c r="G46" s="52"/>
    </row>
    <row r="47" spans="1:7" ht="15">
      <c r="A47" s="52" t="s">
        <v>32</v>
      </c>
      <c r="B47" s="52"/>
      <c r="C47" s="52"/>
      <c r="D47" s="52"/>
      <c r="E47" s="52"/>
      <c r="F47" s="52"/>
      <c r="G47" s="52"/>
    </row>
    <row r="48" spans="1:7" ht="15">
      <c r="A48" s="21"/>
      <c r="B48" s="15"/>
      <c r="C48" s="15"/>
      <c r="D48" s="15"/>
      <c r="E48" s="15"/>
      <c r="F48" s="15"/>
      <c r="G48" s="15"/>
    </row>
    <row r="49" spans="1:7" ht="15">
      <c r="A49" s="61" t="s">
        <v>29</v>
      </c>
      <c r="B49" s="62"/>
      <c r="C49" s="62"/>
      <c r="D49" s="62"/>
      <c r="E49" s="63" t="s">
        <v>29</v>
      </c>
      <c r="F49" s="64"/>
      <c r="G49" s="29"/>
    </row>
    <row r="50" spans="1:7" ht="33" customHeight="1">
      <c r="A50" s="65" t="s">
        <v>40</v>
      </c>
      <c r="B50" s="66"/>
      <c r="C50" s="66"/>
      <c r="D50" s="66"/>
      <c r="E50" s="65" t="s">
        <v>41</v>
      </c>
      <c r="F50" s="66"/>
      <c r="G50" s="28"/>
    </row>
    <row r="51" spans="1:7" ht="15">
      <c r="A51" s="15"/>
      <c r="B51" s="15"/>
      <c r="C51" s="15"/>
      <c r="D51" s="15"/>
      <c r="E51" s="15"/>
      <c r="F51" s="15"/>
      <c r="G51" s="15"/>
    </row>
  </sheetData>
  <mergeCells count="35">
    <mergeCell ref="C1:F1"/>
    <mergeCell ref="A49:D49"/>
    <mergeCell ref="E49:F49"/>
    <mergeCell ref="A50:D50"/>
    <mergeCell ref="E50:F50"/>
    <mergeCell ref="A19:G19"/>
    <mergeCell ref="A21:G21"/>
    <mergeCell ref="A20:G20"/>
    <mergeCell ref="A30:G30"/>
    <mergeCell ref="A32:G32"/>
    <mergeCell ref="A45:G45"/>
    <mergeCell ref="A46:G46"/>
    <mergeCell ref="A47:G47"/>
    <mergeCell ref="A35:G35"/>
    <mergeCell ref="A34:G34"/>
    <mergeCell ref="A39:G39"/>
    <mergeCell ref="C5:F5"/>
    <mergeCell ref="A3:G3"/>
    <mergeCell ref="A4:G4"/>
    <mergeCell ref="A16:G16"/>
    <mergeCell ref="A17:G17"/>
    <mergeCell ref="A40:G40"/>
    <mergeCell ref="A41:G41"/>
    <mergeCell ref="A42:G42"/>
    <mergeCell ref="A44:G44"/>
    <mergeCell ref="A14:G14"/>
    <mergeCell ref="A18:G18"/>
    <mergeCell ref="A27:G27"/>
    <mergeCell ref="A28:G28"/>
    <mergeCell ref="A29:G29"/>
    <mergeCell ref="A22:D22"/>
    <mergeCell ref="E22:G22"/>
    <mergeCell ref="A23:G23"/>
    <mergeCell ref="A36:G36"/>
    <mergeCell ref="A37:G37"/>
  </mergeCells>
  <printOptions/>
  <pageMargins left="0.7874015748031497" right="0.3937007874015748" top="0.1968503937007874" bottom="0.1968503937007874" header="0.31496062992125984" footer="0.31496062992125984"/>
  <pageSetup horizontalDpi="600" verticalDpi="600" orientation="portrait" paperSize="0" r:id="rId4"/>
  <drawing r:id="rId3"/>
  <legacyDrawing r:id="rId2"/>
  <oleObjects>
    <mc:AlternateContent xmlns:mc="http://schemas.openxmlformats.org/markup-compatibility/2006">
      <mc:Choice Requires="x14">
        <oleObject progId="Word.Picture.8" shapeId="3074" r:id="rId1">
          <objectPr r:id="rId5">
            <anchor>
              <from>
                <xdr:col>2</xdr:col>
                <xdr:colOff>809625</xdr:colOff>
                <xdr:row>5</xdr:row>
                <xdr:rowOff>133350</xdr:rowOff>
              </from>
              <to>
                <xdr:col>5</xdr:col>
                <xdr:colOff>609600</xdr:colOff>
                <xdr:row>12</xdr:row>
                <xdr:rowOff>123825</xdr:rowOff>
              </to>
            </anchor>
          </objectPr>
        </oleObject>
      </mc:Choice>
      <mc:Fallback>
        <oleObject progId="Word.Picture.8" shapeId="3074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7"/>
  <sheetViews>
    <sheetView tabSelected="1" workbookViewId="0" topLeftCell="A1">
      <selection activeCell="K9" sqref="K9"/>
    </sheetView>
  </sheetViews>
  <sheetFormatPr defaultColWidth="9.140625" defaultRowHeight="15"/>
  <cols>
    <col min="1" max="1" width="5.28125" style="0" customWidth="1"/>
    <col min="2" max="2" width="5.7109375" style="0" customWidth="1"/>
    <col min="3" max="3" width="35.00390625" style="0" customWidth="1"/>
    <col min="4" max="4" width="8.140625" style="48" customWidth="1"/>
    <col min="5" max="5" width="18.421875" style="0" customWidth="1"/>
    <col min="6" max="6" width="18.57421875" style="0" customWidth="1"/>
    <col min="7" max="7" width="19.140625" style="0" customWidth="1"/>
    <col min="8" max="8" width="6.28125" style="0" customWidth="1"/>
    <col min="10" max="10" width="11.28125" style="0" customWidth="1"/>
  </cols>
  <sheetData>
    <row r="1" spans="1:10" ht="23.25">
      <c r="A1" s="89" t="s">
        <v>43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8.75" customHeight="1">
      <c r="A2" s="80" t="s">
        <v>38</v>
      </c>
      <c r="B2" s="81"/>
      <c r="C2" s="82"/>
      <c r="D2" s="71" t="s">
        <v>39</v>
      </c>
      <c r="E2" s="72"/>
      <c r="F2" s="73"/>
      <c r="G2" s="92" t="s">
        <v>167</v>
      </c>
      <c r="H2" s="93"/>
      <c r="I2" s="93"/>
      <c r="J2" s="94"/>
    </row>
    <row r="3" spans="1:10" ht="15">
      <c r="A3" s="83"/>
      <c r="B3" s="84"/>
      <c r="C3" s="85"/>
      <c r="D3" s="74"/>
      <c r="E3" s="75"/>
      <c r="F3" s="76"/>
      <c r="G3" s="95"/>
      <c r="H3" s="96"/>
      <c r="I3" s="96"/>
      <c r="J3" s="97"/>
    </row>
    <row r="4" spans="1:10" ht="44.25" customHeight="1">
      <c r="A4" s="86"/>
      <c r="B4" s="87"/>
      <c r="C4" s="88"/>
      <c r="D4" s="77"/>
      <c r="E4" s="78"/>
      <c r="F4" s="79"/>
      <c r="G4" s="98"/>
      <c r="H4" s="99"/>
      <c r="I4" s="99"/>
      <c r="J4" s="100"/>
    </row>
    <row r="5" spans="1:10" ht="15">
      <c r="A5" s="2"/>
      <c r="B5" s="3"/>
      <c r="C5" s="3"/>
      <c r="D5" s="46"/>
      <c r="E5" s="3"/>
      <c r="F5" s="3"/>
      <c r="G5" s="3"/>
      <c r="H5" s="3"/>
      <c r="I5" s="3"/>
      <c r="J5" s="1"/>
    </row>
    <row r="6" spans="1:10" ht="23.25">
      <c r="A6" s="103" t="s">
        <v>8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5">
      <c r="A7" s="105" t="s">
        <v>9</v>
      </c>
      <c r="B7" s="106"/>
      <c r="C7" s="106"/>
      <c r="D7" s="106"/>
      <c r="E7" s="106"/>
      <c r="F7" s="106"/>
      <c r="G7" s="106"/>
      <c r="H7" s="106"/>
      <c r="I7" s="106"/>
      <c r="J7" s="106"/>
    </row>
    <row r="8" spans="1:10" ht="21">
      <c r="A8" s="2"/>
      <c r="B8" s="3"/>
      <c r="C8" s="3"/>
      <c r="D8" s="46"/>
      <c r="E8" s="6"/>
      <c r="F8" s="7"/>
      <c r="G8" s="7"/>
      <c r="H8" s="7"/>
      <c r="I8" s="7"/>
      <c r="J8" s="1"/>
    </row>
    <row r="9" spans="1:10" ht="21">
      <c r="A9" s="2"/>
      <c r="B9" s="3"/>
      <c r="C9" s="3"/>
      <c r="D9" s="46"/>
      <c r="E9" s="6"/>
      <c r="F9" s="7"/>
      <c r="G9" s="7"/>
      <c r="H9" s="7"/>
      <c r="I9" s="7"/>
      <c r="J9" s="1"/>
    </row>
    <row r="10" spans="1:10" ht="21">
      <c r="A10" s="5"/>
      <c r="B10" s="4"/>
      <c r="C10" s="4"/>
      <c r="D10" s="46"/>
      <c r="E10" s="6"/>
      <c r="F10" s="7"/>
      <c r="G10" s="7"/>
      <c r="H10" s="7"/>
      <c r="I10" s="7"/>
      <c r="J10" s="1"/>
    </row>
    <row r="11" spans="1:10" ht="21">
      <c r="A11" s="5"/>
      <c r="B11" s="4"/>
      <c r="C11" s="4"/>
      <c r="D11" s="46"/>
      <c r="E11" s="6"/>
      <c r="F11" s="7"/>
      <c r="G11" s="7"/>
      <c r="H11" s="7"/>
      <c r="I11" s="7"/>
      <c r="J11" s="1"/>
    </row>
    <row r="12" spans="1:10" ht="21">
      <c r="A12" s="5"/>
      <c r="B12" s="4"/>
      <c r="C12" s="4"/>
      <c r="D12" s="46"/>
      <c r="E12" s="6"/>
      <c r="F12" s="7"/>
      <c r="G12" s="7"/>
      <c r="H12" s="7"/>
      <c r="I12" s="7"/>
      <c r="J12" s="1"/>
    </row>
    <row r="13" spans="1:10" ht="21">
      <c r="A13" s="2"/>
      <c r="B13" s="3"/>
      <c r="C13" s="3"/>
      <c r="D13" s="46"/>
      <c r="E13" s="6"/>
      <c r="F13" s="7"/>
      <c r="G13" s="7"/>
      <c r="H13" s="7"/>
      <c r="I13" s="7"/>
      <c r="J13" s="1"/>
    </row>
    <row r="14" spans="1:10" ht="15">
      <c r="A14" s="2"/>
      <c r="B14" s="3"/>
      <c r="C14" s="3"/>
      <c r="D14" s="46"/>
      <c r="E14" s="3"/>
      <c r="F14" s="3"/>
      <c r="G14" s="3"/>
      <c r="H14" s="3"/>
      <c r="I14" s="3"/>
      <c r="J14" s="1"/>
    </row>
    <row r="15" spans="1:10" ht="30" customHeight="1">
      <c r="A15" s="90" t="s">
        <v>44</v>
      </c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ht="14.25" customHeight="1">
      <c r="A16" s="9"/>
      <c r="B16" s="10"/>
      <c r="C16" s="10"/>
      <c r="D16" s="47"/>
      <c r="E16" s="10"/>
      <c r="F16" s="10"/>
      <c r="G16" s="10"/>
      <c r="H16" s="10"/>
      <c r="I16" s="10"/>
      <c r="J16" s="10"/>
    </row>
    <row r="17" spans="1:10" ht="19.5" customHeight="1">
      <c r="A17" s="102" t="s">
        <v>13</v>
      </c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ht="13.5" customHeight="1">
      <c r="A18" s="13"/>
      <c r="B18" s="11"/>
      <c r="C18" s="11"/>
      <c r="D18" s="47"/>
      <c r="E18" s="11"/>
      <c r="F18" s="11"/>
      <c r="G18" s="11"/>
      <c r="H18" s="11"/>
      <c r="I18" s="11"/>
      <c r="J18" s="11"/>
    </row>
    <row r="19" spans="1:10" ht="35.25" customHeight="1">
      <c r="A19" s="90" t="s">
        <v>45</v>
      </c>
      <c r="B19" s="91"/>
      <c r="C19" s="91"/>
      <c r="D19" s="91"/>
      <c r="E19" s="91"/>
      <c r="F19" s="91"/>
      <c r="G19" s="91"/>
      <c r="H19" s="91"/>
      <c r="I19" s="91"/>
      <c r="J19" s="91"/>
    </row>
    <row r="20" ht="15.75" thickBot="1"/>
    <row r="21" spans="1:10" s="8" customFormat="1" ht="71.25" customHeight="1" thickBot="1">
      <c r="A21" s="22" t="s">
        <v>0</v>
      </c>
      <c r="B21" s="23" t="s">
        <v>1</v>
      </c>
      <c r="C21" s="24" t="s">
        <v>2</v>
      </c>
      <c r="D21" s="23" t="s">
        <v>37</v>
      </c>
      <c r="E21" s="23" t="s">
        <v>11</v>
      </c>
      <c r="F21" s="23" t="s">
        <v>10</v>
      </c>
      <c r="G21" s="23" t="s">
        <v>12</v>
      </c>
      <c r="H21" s="23" t="s">
        <v>3</v>
      </c>
      <c r="I21" s="23" t="s">
        <v>4</v>
      </c>
      <c r="J21" s="23" t="s">
        <v>5</v>
      </c>
    </row>
    <row r="22" spans="1:10" ht="30.75" customHeight="1" thickBot="1">
      <c r="A22" s="31" t="s">
        <v>6</v>
      </c>
      <c r="B22" s="32">
        <v>1832</v>
      </c>
      <c r="C22" s="33" t="s">
        <v>46</v>
      </c>
      <c r="D22" s="32">
        <v>900</v>
      </c>
      <c r="E22" s="34"/>
      <c r="F22" s="25"/>
      <c r="G22" s="25"/>
      <c r="H22" s="26"/>
      <c r="I22" s="27">
        <v>0</v>
      </c>
      <c r="J22" s="27">
        <f>I22*D22</f>
        <v>0</v>
      </c>
    </row>
    <row r="23" spans="1:10" ht="18" customHeight="1" thickBot="1">
      <c r="A23" s="68" t="s">
        <v>165</v>
      </c>
      <c r="B23" s="69"/>
      <c r="C23" s="69"/>
      <c r="D23" s="69"/>
      <c r="E23" s="69"/>
      <c r="F23" s="69"/>
      <c r="G23" s="69"/>
      <c r="H23" s="69"/>
      <c r="I23" s="69"/>
      <c r="J23" s="70"/>
    </row>
    <row r="24" spans="1:10" ht="37.5" customHeight="1" thickBot="1">
      <c r="A24" s="35" t="s">
        <v>7</v>
      </c>
      <c r="B24" s="32">
        <v>6704</v>
      </c>
      <c r="C24" s="33" t="s">
        <v>47</v>
      </c>
      <c r="D24" s="32">
        <v>50</v>
      </c>
      <c r="E24" s="34"/>
      <c r="F24" s="25"/>
      <c r="G24" s="25"/>
      <c r="H24" s="26"/>
      <c r="I24" s="27">
        <v>0</v>
      </c>
      <c r="J24" s="27">
        <f>I24*D24</f>
        <v>0</v>
      </c>
    </row>
    <row r="25" spans="1:10" ht="18" customHeight="1" thickBot="1">
      <c r="A25" s="68" t="s">
        <v>165</v>
      </c>
      <c r="B25" s="69"/>
      <c r="C25" s="69"/>
      <c r="D25" s="69"/>
      <c r="E25" s="69"/>
      <c r="F25" s="69"/>
      <c r="G25" s="69"/>
      <c r="H25" s="69"/>
      <c r="I25" s="69"/>
      <c r="J25" s="70"/>
    </row>
    <row r="26" spans="1:10" ht="30.75" customHeight="1" thickBot="1">
      <c r="A26" s="31" t="s">
        <v>48</v>
      </c>
      <c r="B26" s="32">
        <v>186</v>
      </c>
      <c r="C26" s="33" t="s">
        <v>49</v>
      </c>
      <c r="D26" s="32">
        <v>200</v>
      </c>
      <c r="E26" s="34"/>
      <c r="F26" s="25"/>
      <c r="G26" s="25"/>
      <c r="H26" s="26"/>
      <c r="I26" s="27">
        <v>0</v>
      </c>
      <c r="J26" s="27">
        <f aca="true" t="shared" si="0" ref="J26:J134">I26*D26</f>
        <v>0</v>
      </c>
    </row>
    <row r="27" spans="1:10" ht="18" customHeight="1" thickBot="1">
      <c r="A27" s="68" t="s">
        <v>165</v>
      </c>
      <c r="B27" s="69"/>
      <c r="C27" s="69"/>
      <c r="D27" s="69"/>
      <c r="E27" s="69"/>
      <c r="F27" s="69"/>
      <c r="G27" s="69"/>
      <c r="H27" s="69"/>
      <c r="I27" s="69"/>
      <c r="J27" s="70"/>
    </row>
    <row r="28" spans="1:10" ht="30.75" customHeight="1" thickBot="1">
      <c r="A28" s="35" t="s">
        <v>50</v>
      </c>
      <c r="B28" s="32">
        <v>188</v>
      </c>
      <c r="C28" s="33" t="s">
        <v>51</v>
      </c>
      <c r="D28" s="32" t="s">
        <v>52</v>
      </c>
      <c r="E28" s="36"/>
      <c r="F28" s="25"/>
      <c r="G28" s="25"/>
      <c r="H28" s="26"/>
      <c r="I28" s="27">
        <v>0</v>
      </c>
      <c r="J28" s="27" t="e">
        <f t="shared" si="0"/>
        <v>#VALUE!</v>
      </c>
    </row>
    <row r="29" spans="1:10" ht="18" customHeight="1" thickBot="1">
      <c r="A29" s="68" t="s">
        <v>165</v>
      </c>
      <c r="B29" s="69"/>
      <c r="C29" s="69"/>
      <c r="D29" s="69"/>
      <c r="E29" s="69"/>
      <c r="F29" s="69"/>
      <c r="G29" s="69"/>
      <c r="H29" s="69"/>
      <c r="I29" s="69"/>
      <c r="J29" s="70"/>
    </row>
    <row r="30" spans="1:10" ht="37.5" customHeight="1" thickBot="1">
      <c r="A30" s="31" t="s">
        <v>53</v>
      </c>
      <c r="B30" s="32">
        <v>3664</v>
      </c>
      <c r="C30" s="33" t="s">
        <v>54</v>
      </c>
      <c r="D30" s="32">
        <v>200</v>
      </c>
      <c r="E30" s="32"/>
      <c r="F30" s="25"/>
      <c r="G30" s="25"/>
      <c r="H30" s="26"/>
      <c r="I30" s="27">
        <v>0</v>
      </c>
      <c r="J30" s="27">
        <f t="shared" si="0"/>
        <v>0</v>
      </c>
    </row>
    <row r="31" spans="1:10" ht="18" customHeight="1" thickBot="1">
      <c r="A31" s="68" t="s">
        <v>165</v>
      </c>
      <c r="B31" s="69"/>
      <c r="C31" s="69"/>
      <c r="D31" s="69"/>
      <c r="E31" s="69"/>
      <c r="F31" s="69"/>
      <c r="G31" s="69"/>
      <c r="H31" s="69"/>
      <c r="I31" s="69"/>
      <c r="J31" s="70"/>
    </row>
    <row r="32" spans="1:10" ht="30.75" customHeight="1" thickBot="1">
      <c r="A32" s="35" t="s">
        <v>55</v>
      </c>
      <c r="B32" s="32">
        <v>189</v>
      </c>
      <c r="C32" s="33" t="s">
        <v>56</v>
      </c>
      <c r="D32" s="32">
        <v>80</v>
      </c>
      <c r="E32" s="34"/>
      <c r="F32" s="25"/>
      <c r="G32" s="25"/>
      <c r="H32" s="26"/>
      <c r="I32" s="27">
        <v>0</v>
      </c>
      <c r="J32" s="27">
        <f t="shared" si="0"/>
        <v>0</v>
      </c>
    </row>
    <row r="33" spans="1:10" ht="18" customHeight="1" thickBot="1">
      <c r="A33" s="68" t="s">
        <v>165</v>
      </c>
      <c r="B33" s="69"/>
      <c r="C33" s="69"/>
      <c r="D33" s="69"/>
      <c r="E33" s="69"/>
      <c r="F33" s="69"/>
      <c r="G33" s="69"/>
      <c r="H33" s="69"/>
      <c r="I33" s="69"/>
      <c r="J33" s="70"/>
    </row>
    <row r="34" spans="1:10" ht="30.75" customHeight="1" thickBot="1">
      <c r="A34" s="31" t="s">
        <v>57</v>
      </c>
      <c r="B34" s="32">
        <v>4564</v>
      </c>
      <c r="C34" s="33" t="s">
        <v>58</v>
      </c>
      <c r="D34" s="32">
        <v>5</v>
      </c>
      <c r="E34" s="36"/>
      <c r="F34" s="25"/>
      <c r="G34" s="25"/>
      <c r="H34" s="26"/>
      <c r="I34" s="27">
        <v>0</v>
      </c>
      <c r="J34" s="27">
        <f t="shared" si="0"/>
        <v>0</v>
      </c>
    </row>
    <row r="35" spans="1:10" ht="18" customHeight="1" thickBot="1">
      <c r="A35" s="68" t="s">
        <v>165</v>
      </c>
      <c r="B35" s="69"/>
      <c r="C35" s="69"/>
      <c r="D35" s="69"/>
      <c r="E35" s="69"/>
      <c r="F35" s="69"/>
      <c r="G35" s="69"/>
      <c r="H35" s="69"/>
      <c r="I35" s="69"/>
      <c r="J35" s="70"/>
    </row>
    <row r="36" spans="1:10" ht="30.75" customHeight="1" thickBot="1">
      <c r="A36" s="35" t="s">
        <v>59</v>
      </c>
      <c r="B36" s="32">
        <v>6782</v>
      </c>
      <c r="C36" s="33" t="s">
        <v>60</v>
      </c>
      <c r="D36" s="32">
        <v>100</v>
      </c>
      <c r="E36" s="36"/>
      <c r="F36" s="25"/>
      <c r="G36" s="25"/>
      <c r="H36" s="26"/>
      <c r="I36" s="27">
        <v>0</v>
      </c>
      <c r="J36" s="27">
        <f t="shared" si="0"/>
        <v>0</v>
      </c>
    </row>
    <row r="37" spans="1:10" ht="18" customHeight="1" thickBot="1">
      <c r="A37" s="68" t="s">
        <v>165</v>
      </c>
      <c r="B37" s="69"/>
      <c r="C37" s="69"/>
      <c r="D37" s="69"/>
      <c r="E37" s="69"/>
      <c r="F37" s="69"/>
      <c r="G37" s="69"/>
      <c r="H37" s="69"/>
      <c r="I37" s="69"/>
      <c r="J37" s="70"/>
    </row>
    <row r="38" spans="1:10" ht="30.75" customHeight="1" thickBot="1">
      <c r="A38" s="31" t="s">
        <v>61</v>
      </c>
      <c r="B38" s="32">
        <v>6783</v>
      </c>
      <c r="C38" s="33" t="s">
        <v>62</v>
      </c>
      <c r="D38" s="32">
        <v>10</v>
      </c>
      <c r="E38" s="36"/>
      <c r="F38" s="25"/>
      <c r="G38" s="25"/>
      <c r="H38" s="26"/>
      <c r="I38" s="27">
        <v>0</v>
      </c>
      <c r="J38" s="27">
        <f t="shared" si="0"/>
        <v>0</v>
      </c>
    </row>
    <row r="39" spans="1:10" ht="18" customHeight="1" thickBot="1">
      <c r="A39" s="68" t="s">
        <v>165</v>
      </c>
      <c r="B39" s="69"/>
      <c r="C39" s="69"/>
      <c r="D39" s="69"/>
      <c r="E39" s="69"/>
      <c r="F39" s="69"/>
      <c r="G39" s="69"/>
      <c r="H39" s="69"/>
      <c r="I39" s="69"/>
      <c r="J39" s="70"/>
    </row>
    <row r="40" spans="1:10" ht="30.75" customHeight="1" thickBot="1">
      <c r="A40" s="35" t="s">
        <v>63</v>
      </c>
      <c r="B40" s="32">
        <v>191</v>
      </c>
      <c r="C40" s="33" t="s">
        <v>150</v>
      </c>
      <c r="D40" s="38">
        <v>10</v>
      </c>
      <c r="E40" s="37"/>
      <c r="F40" s="25"/>
      <c r="G40" s="25"/>
      <c r="H40" s="26"/>
      <c r="I40" s="27">
        <v>0</v>
      </c>
      <c r="J40" s="27">
        <f t="shared" si="0"/>
        <v>0</v>
      </c>
    </row>
    <row r="41" spans="1:10" ht="18" customHeight="1" thickBot="1">
      <c r="A41" s="68" t="s">
        <v>165</v>
      </c>
      <c r="B41" s="69"/>
      <c r="C41" s="69"/>
      <c r="D41" s="69"/>
      <c r="E41" s="69"/>
      <c r="F41" s="69"/>
      <c r="G41" s="69"/>
      <c r="H41" s="69"/>
      <c r="I41" s="69"/>
      <c r="J41" s="70"/>
    </row>
    <row r="42" spans="1:10" ht="39" customHeight="1" thickBot="1">
      <c r="A42" s="31" t="s">
        <v>64</v>
      </c>
      <c r="B42" s="32">
        <v>190</v>
      </c>
      <c r="C42" s="33" t="s">
        <v>151</v>
      </c>
      <c r="D42" s="32">
        <v>200</v>
      </c>
      <c r="E42" s="34"/>
      <c r="F42" s="25"/>
      <c r="G42" s="25"/>
      <c r="H42" s="26"/>
      <c r="I42" s="27">
        <v>0</v>
      </c>
      <c r="J42" s="27">
        <f t="shared" si="0"/>
        <v>0</v>
      </c>
    </row>
    <row r="43" spans="1:10" ht="18" customHeight="1" thickBot="1">
      <c r="A43" s="68" t="s">
        <v>165</v>
      </c>
      <c r="B43" s="69"/>
      <c r="C43" s="69"/>
      <c r="D43" s="69"/>
      <c r="E43" s="69"/>
      <c r="F43" s="69"/>
      <c r="G43" s="69"/>
      <c r="H43" s="69"/>
      <c r="I43" s="69"/>
      <c r="J43" s="70"/>
    </row>
    <row r="44" spans="1:10" ht="60" customHeight="1" thickBot="1">
      <c r="A44" s="35" t="s">
        <v>65</v>
      </c>
      <c r="B44" s="38" t="s">
        <v>66</v>
      </c>
      <c r="C44" s="33" t="s">
        <v>67</v>
      </c>
      <c r="D44" s="32">
        <v>200</v>
      </c>
      <c r="E44" s="34"/>
      <c r="F44" s="25"/>
      <c r="G44" s="25"/>
      <c r="H44" s="26"/>
      <c r="I44" s="27">
        <v>0</v>
      </c>
      <c r="J44" s="27">
        <f t="shared" si="0"/>
        <v>0</v>
      </c>
    </row>
    <row r="45" spans="1:10" ht="18" customHeight="1" thickBot="1">
      <c r="A45" s="68" t="s">
        <v>165</v>
      </c>
      <c r="B45" s="69"/>
      <c r="C45" s="69"/>
      <c r="D45" s="69"/>
      <c r="E45" s="69"/>
      <c r="F45" s="69"/>
      <c r="G45" s="69"/>
      <c r="H45" s="69"/>
      <c r="I45" s="69"/>
      <c r="J45" s="70"/>
    </row>
    <row r="46" spans="1:10" ht="42" customHeight="1" thickBot="1">
      <c r="A46" s="31" t="s">
        <v>68</v>
      </c>
      <c r="B46" s="32">
        <v>6497</v>
      </c>
      <c r="C46" s="33" t="s">
        <v>152</v>
      </c>
      <c r="D46" s="32">
        <v>10</v>
      </c>
      <c r="E46" s="36"/>
      <c r="F46" s="25"/>
      <c r="G46" s="25"/>
      <c r="H46" s="26"/>
      <c r="I46" s="27">
        <v>0</v>
      </c>
      <c r="J46" s="27">
        <f t="shared" si="0"/>
        <v>0</v>
      </c>
    </row>
    <row r="47" spans="1:10" ht="18" customHeight="1" thickBot="1">
      <c r="A47" s="68" t="s">
        <v>165</v>
      </c>
      <c r="B47" s="69"/>
      <c r="C47" s="69"/>
      <c r="D47" s="69"/>
      <c r="E47" s="69"/>
      <c r="F47" s="69"/>
      <c r="G47" s="69"/>
      <c r="H47" s="69"/>
      <c r="I47" s="69"/>
      <c r="J47" s="70"/>
    </row>
    <row r="48" spans="1:10" ht="30.75" customHeight="1" thickBot="1">
      <c r="A48" s="35" t="s">
        <v>69</v>
      </c>
      <c r="B48" s="32">
        <v>193</v>
      </c>
      <c r="C48" s="33" t="s">
        <v>70</v>
      </c>
      <c r="D48" s="32">
        <v>500</v>
      </c>
      <c r="E48" s="34"/>
      <c r="F48" s="25"/>
      <c r="G48" s="25"/>
      <c r="H48" s="26"/>
      <c r="I48" s="27">
        <v>0</v>
      </c>
      <c r="J48" s="27">
        <f t="shared" si="0"/>
        <v>0</v>
      </c>
    </row>
    <row r="49" spans="1:10" ht="18" customHeight="1" thickBot="1">
      <c r="A49" s="68" t="s">
        <v>165</v>
      </c>
      <c r="B49" s="69"/>
      <c r="C49" s="69"/>
      <c r="D49" s="69"/>
      <c r="E49" s="69"/>
      <c r="F49" s="69"/>
      <c r="G49" s="69"/>
      <c r="H49" s="69"/>
      <c r="I49" s="69"/>
      <c r="J49" s="70"/>
    </row>
    <row r="50" spans="1:10" ht="30.75" customHeight="1" thickBot="1">
      <c r="A50" s="31" t="s">
        <v>71</v>
      </c>
      <c r="B50" s="32">
        <v>194</v>
      </c>
      <c r="C50" s="33" t="s">
        <v>153</v>
      </c>
      <c r="D50" s="32">
        <v>100</v>
      </c>
      <c r="E50" s="34"/>
      <c r="F50" s="25"/>
      <c r="G50" s="25"/>
      <c r="H50" s="26"/>
      <c r="I50" s="27">
        <v>0</v>
      </c>
      <c r="J50" s="27">
        <f t="shared" si="0"/>
        <v>0</v>
      </c>
    </row>
    <row r="51" spans="1:10" ht="18" customHeight="1" thickBot="1">
      <c r="A51" s="68" t="s">
        <v>165</v>
      </c>
      <c r="B51" s="69"/>
      <c r="C51" s="69"/>
      <c r="D51" s="69"/>
      <c r="E51" s="69"/>
      <c r="F51" s="69"/>
      <c r="G51" s="69"/>
      <c r="H51" s="69"/>
      <c r="I51" s="69"/>
      <c r="J51" s="70"/>
    </row>
    <row r="52" spans="1:10" ht="30.75" customHeight="1" thickBot="1">
      <c r="A52" s="35" t="s">
        <v>72</v>
      </c>
      <c r="B52" s="32">
        <v>6697</v>
      </c>
      <c r="C52" s="33" t="s">
        <v>154</v>
      </c>
      <c r="D52" s="32"/>
      <c r="E52" s="39"/>
      <c r="F52" s="25"/>
      <c r="G52" s="25"/>
      <c r="H52" s="26"/>
      <c r="I52" s="27">
        <v>0</v>
      </c>
      <c r="J52" s="27">
        <f t="shared" si="0"/>
        <v>0</v>
      </c>
    </row>
    <row r="53" spans="1:10" ht="18" customHeight="1" thickBot="1">
      <c r="A53" s="68" t="s">
        <v>165</v>
      </c>
      <c r="B53" s="69"/>
      <c r="C53" s="69"/>
      <c r="D53" s="69"/>
      <c r="E53" s="69"/>
      <c r="F53" s="69"/>
      <c r="G53" s="69"/>
      <c r="H53" s="69"/>
      <c r="I53" s="69"/>
      <c r="J53" s="70"/>
    </row>
    <row r="54" spans="1:10" ht="30.75" customHeight="1" thickBot="1">
      <c r="A54" s="31" t="s">
        <v>73</v>
      </c>
      <c r="B54" s="32">
        <v>195</v>
      </c>
      <c r="C54" s="33" t="s">
        <v>74</v>
      </c>
      <c r="D54" s="32">
        <v>100</v>
      </c>
      <c r="E54" s="34"/>
      <c r="F54" s="25"/>
      <c r="G54" s="25"/>
      <c r="H54" s="26"/>
      <c r="I54" s="27">
        <v>0</v>
      </c>
      <c r="J54" s="27">
        <f t="shared" si="0"/>
        <v>0</v>
      </c>
    </row>
    <row r="55" spans="1:10" ht="18" customHeight="1" thickBot="1">
      <c r="A55" s="68" t="s">
        <v>165</v>
      </c>
      <c r="B55" s="69"/>
      <c r="C55" s="69"/>
      <c r="D55" s="69"/>
      <c r="E55" s="69"/>
      <c r="F55" s="69"/>
      <c r="G55" s="69"/>
      <c r="H55" s="69"/>
      <c r="I55" s="69"/>
      <c r="J55" s="70"/>
    </row>
    <row r="56" spans="1:10" ht="30.75" customHeight="1" thickBot="1">
      <c r="A56" s="35" t="s">
        <v>75</v>
      </c>
      <c r="B56" s="32">
        <v>196</v>
      </c>
      <c r="C56" s="33" t="s">
        <v>155</v>
      </c>
      <c r="D56" s="32">
        <v>100</v>
      </c>
      <c r="E56" s="34"/>
      <c r="F56" s="25"/>
      <c r="G56" s="25"/>
      <c r="H56" s="26"/>
      <c r="I56" s="27">
        <v>0</v>
      </c>
      <c r="J56" s="27">
        <f t="shared" si="0"/>
        <v>0</v>
      </c>
    </row>
    <row r="57" spans="1:10" ht="18" customHeight="1" thickBot="1">
      <c r="A57" s="68" t="s">
        <v>165</v>
      </c>
      <c r="B57" s="69"/>
      <c r="C57" s="69"/>
      <c r="D57" s="69"/>
      <c r="E57" s="69"/>
      <c r="F57" s="69"/>
      <c r="G57" s="69"/>
      <c r="H57" s="69"/>
      <c r="I57" s="69"/>
      <c r="J57" s="70"/>
    </row>
    <row r="58" spans="1:10" ht="30.75" customHeight="1" thickBot="1">
      <c r="A58" s="31" t="s">
        <v>76</v>
      </c>
      <c r="B58" s="32">
        <v>3714</v>
      </c>
      <c r="C58" s="33" t="s">
        <v>156</v>
      </c>
      <c r="D58" s="38">
        <v>3</v>
      </c>
      <c r="E58" s="37"/>
      <c r="F58" s="25"/>
      <c r="G58" s="25"/>
      <c r="H58" s="26"/>
      <c r="I58" s="27">
        <v>0</v>
      </c>
      <c r="J58" s="27">
        <f t="shared" si="0"/>
        <v>0</v>
      </c>
    </row>
    <row r="59" spans="1:10" ht="18" customHeight="1" thickBot="1">
      <c r="A59" s="68" t="s">
        <v>165</v>
      </c>
      <c r="B59" s="69"/>
      <c r="C59" s="69"/>
      <c r="D59" s="69"/>
      <c r="E59" s="69"/>
      <c r="F59" s="69"/>
      <c r="G59" s="69"/>
      <c r="H59" s="69"/>
      <c r="I59" s="69"/>
      <c r="J59" s="70"/>
    </row>
    <row r="60" spans="1:10" ht="30.75" customHeight="1" thickBot="1">
      <c r="A60" s="35" t="s">
        <v>77</v>
      </c>
      <c r="B60" s="32">
        <v>197</v>
      </c>
      <c r="C60" s="33" t="s">
        <v>78</v>
      </c>
      <c r="D60" s="32">
        <v>50</v>
      </c>
      <c r="E60" s="34"/>
      <c r="F60" s="25"/>
      <c r="G60" s="25"/>
      <c r="H60" s="26"/>
      <c r="I60" s="27">
        <v>0</v>
      </c>
      <c r="J60" s="27">
        <f t="shared" si="0"/>
        <v>0</v>
      </c>
    </row>
    <row r="61" spans="1:10" ht="18" customHeight="1" thickBot="1">
      <c r="A61" s="68" t="s">
        <v>165</v>
      </c>
      <c r="B61" s="69"/>
      <c r="C61" s="69"/>
      <c r="D61" s="69"/>
      <c r="E61" s="69"/>
      <c r="F61" s="69"/>
      <c r="G61" s="69"/>
      <c r="H61" s="69"/>
      <c r="I61" s="69"/>
      <c r="J61" s="70"/>
    </row>
    <row r="62" spans="1:10" ht="40.5" customHeight="1" thickBot="1">
      <c r="A62" s="31" t="s">
        <v>79</v>
      </c>
      <c r="B62" s="32">
        <v>198</v>
      </c>
      <c r="C62" s="33" t="s">
        <v>157</v>
      </c>
      <c r="D62" s="32">
        <v>50</v>
      </c>
      <c r="E62" s="34"/>
      <c r="F62" s="25"/>
      <c r="G62" s="25"/>
      <c r="H62" s="26"/>
      <c r="I62" s="27">
        <v>0</v>
      </c>
      <c r="J62" s="27">
        <f t="shared" si="0"/>
        <v>0</v>
      </c>
    </row>
    <row r="63" spans="1:10" ht="18" customHeight="1" thickBot="1">
      <c r="A63" s="68" t="s">
        <v>165</v>
      </c>
      <c r="B63" s="69"/>
      <c r="C63" s="69"/>
      <c r="D63" s="69"/>
      <c r="E63" s="69"/>
      <c r="F63" s="69"/>
      <c r="G63" s="69"/>
      <c r="H63" s="69"/>
      <c r="I63" s="69"/>
      <c r="J63" s="70"/>
    </row>
    <row r="64" spans="1:10" ht="30.75" customHeight="1" thickBot="1">
      <c r="A64" s="35" t="s">
        <v>80</v>
      </c>
      <c r="B64" s="32">
        <v>202</v>
      </c>
      <c r="C64" s="33" t="s">
        <v>158</v>
      </c>
      <c r="D64" s="38">
        <v>50</v>
      </c>
      <c r="E64" s="34"/>
      <c r="F64" s="25"/>
      <c r="G64" s="25"/>
      <c r="H64" s="26"/>
      <c r="I64" s="27">
        <v>0</v>
      </c>
      <c r="J64" s="27">
        <f t="shared" si="0"/>
        <v>0</v>
      </c>
    </row>
    <row r="65" spans="1:10" ht="18" customHeight="1" thickBot="1">
      <c r="A65" s="68" t="s">
        <v>165</v>
      </c>
      <c r="B65" s="69"/>
      <c r="C65" s="69"/>
      <c r="D65" s="69"/>
      <c r="E65" s="69"/>
      <c r="F65" s="69"/>
      <c r="G65" s="69"/>
      <c r="H65" s="69"/>
      <c r="I65" s="69"/>
      <c r="J65" s="70"/>
    </row>
    <row r="66" spans="1:10" ht="30.75" customHeight="1" thickBot="1">
      <c r="A66" s="31" t="s">
        <v>81</v>
      </c>
      <c r="B66" s="32">
        <v>199</v>
      </c>
      <c r="C66" s="33" t="s">
        <v>159</v>
      </c>
      <c r="D66" s="32">
        <v>25</v>
      </c>
      <c r="E66" s="34"/>
      <c r="F66" s="25"/>
      <c r="G66" s="25"/>
      <c r="H66" s="26"/>
      <c r="I66" s="27">
        <v>0</v>
      </c>
      <c r="J66" s="27">
        <f t="shared" si="0"/>
        <v>0</v>
      </c>
    </row>
    <row r="67" spans="1:10" ht="18" customHeight="1" thickBot="1">
      <c r="A67" s="68" t="s">
        <v>165</v>
      </c>
      <c r="B67" s="69"/>
      <c r="C67" s="69"/>
      <c r="D67" s="69"/>
      <c r="E67" s="69"/>
      <c r="F67" s="69"/>
      <c r="G67" s="69"/>
      <c r="H67" s="69"/>
      <c r="I67" s="69"/>
      <c r="J67" s="70"/>
    </row>
    <row r="68" spans="1:10" ht="30.75" customHeight="1" thickBot="1">
      <c r="A68" s="35" t="s">
        <v>82</v>
      </c>
      <c r="B68" s="32">
        <v>200</v>
      </c>
      <c r="C68" s="33" t="s">
        <v>160</v>
      </c>
      <c r="D68" s="32">
        <v>25</v>
      </c>
      <c r="E68" s="34"/>
      <c r="F68" s="25"/>
      <c r="G68" s="25"/>
      <c r="H68" s="26"/>
      <c r="I68" s="27">
        <v>0</v>
      </c>
      <c r="J68" s="27">
        <f t="shared" si="0"/>
        <v>0</v>
      </c>
    </row>
    <row r="69" spans="1:10" ht="18" customHeight="1" thickBot="1">
      <c r="A69" s="68" t="s">
        <v>165</v>
      </c>
      <c r="B69" s="69"/>
      <c r="C69" s="69"/>
      <c r="D69" s="69"/>
      <c r="E69" s="69"/>
      <c r="F69" s="69"/>
      <c r="G69" s="69"/>
      <c r="H69" s="69"/>
      <c r="I69" s="69"/>
      <c r="J69" s="70"/>
    </row>
    <row r="70" spans="1:10" ht="42" customHeight="1" thickBot="1">
      <c r="A70" s="31" t="s">
        <v>83</v>
      </c>
      <c r="B70" s="32">
        <v>203</v>
      </c>
      <c r="C70" s="33" t="s">
        <v>161</v>
      </c>
      <c r="D70" s="38" t="s">
        <v>52</v>
      </c>
      <c r="E70" s="37"/>
      <c r="F70" s="25"/>
      <c r="G70" s="25"/>
      <c r="H70" s="26"/>
      <c r="I70" s="27">
        <v>0</v>
      </c>
      <c r="J70" s="27" t="e">
        <f t="shared" si="0"/>
        <v>#VALUE!</v>
      </c>
    </row>
    <row r="71" spans="1:10" ht="18" customHeight="1" thickBot="1">
      <c r="A71" s="68" t="s">
        <v>165</v>
      </c>
      <c r="B71" s="69"/>
      <c r="C71" s="69"/>
      <c r="D71" s="69"/>
      <c r="E71" s="69"/>
      <c r="F71" s="69"/>
      <c r="G71" s="69"/>
      <c r="H71" s="69"/>
      <c r="I71" s="69"/>
      <c r="J71" s="70"/>
    </row>
    <row r="72" spans="1:10" ht="30.75" customHeight="1" thickBot="1">
      <c r="A72" s="35" t="s">
        <v>84</v>
      </c>
      <c r="B72" s="32">
        <v>204</v>
      </c>
      <c r="C72" s="33" t="s">
        <v>85</v>
      </c>
      <c r="D72" s="32">
        <v>20</v>
      </c>
      <c r="E72" s="34"/>
      <c r="F72" s="25"/>
      <c r="G72" s="25"/>
      <c r="H72" s="26"/>
      <c r="I72" s="27">
        <v>0</v>
      </c>
      <c r="J72" s="27">
        <f t="shared" si="0"/>
        <v>0</v>
      </c>
    </row>
    <row r="73" spans="1:10" ht="18" customHeight="1" thickBot="1">
      <c r="A73" s="68" t="s">
        <v>165</v>
      </c>
      <c r="B73" s="69"/>
      <c r="C73" s="69"/>
      <c r="D73" s="69"/>
      <c r="E73" s="69"/>
      <c r="F73" s="69"/>
      <c r="G73" s="69"/>
      <c r="H73" s="69"/>
      <c r="I73" s="69"/>
      <c r="J73" s="70"/>
    </row>
    <row r="74" spans="1:10" ht="30.75" customHeight="1" thickBot="1">
      <c r="A74" s="31" t="s">
        <v>86</v>
      </c>
      <c r="B74" s="32">
        <v>2696</v>
      </c>
      <c r="C74" s="33" t="s">
        <v>87</v>
      </c>
      <c r="D74" s="38">
        <v>80</v>
      </c>
      <c r="E74" s="34"/>
      <c r="F74" s="25"/>
      <c r="G74" s="25"/>
      <c r="H74" s="26"/>
      <c r="I74" s="27">
        <v>0</v>
      </c>
      <c r="J74" s="27">
        <f t="shared" si="0"/>
        <v>0</v>
      </c>
    </row>
    <row r="75" spans="1:10" ht="18" customHeight="1" thickBot="1">
      <c r="A75" s="68" t="s">
        <v>165</v>
      </c>
      <c r="B75" s="69"/>
      <c r="C75" s="69"/>
      <c r="D75" s="69"/>
      <c r="E75" s="69"/>
      <c r="F75" s="69"/>
      <c r="G75" s="69"/>
      <c r="H75" s="69"/>
      <c r="I75" s="69"/>
      <c r="J75" s="70"/>
    </row>
    <row r="76" spans="1:10" ht="30.75" customHeight="1" thickBot="1">
      <c r="A76" s="35" t="s">
        <v>88</v>
      </c>
      <c r="B76" s="32">
        <v>3713</v>
      </c>
      <c r="C76" s="33" t="s">
        <v>89</v>
      </c>
      <c r="D76" s="32">
        <v>5</v>
      </c>
      <c r="E76" s="34"/>
      <c r="F76" s="25"/>
      <c r="G76" s="25"/>
      <c r="H76" s="26"/>
      <c r="I76" s="27">
        <v>0</v>
      </c>
      <c r="J76" s="27">
        <f t="shared" si="0"/>
        <v>0</v>
      </c>
    </row>
    <row r="77" spans="1:10" ht="18" customHeight="1" thickBot="1">
      <c r="A77" s="68" t="s">
        <v>165</v>
      </c>
      <c r="B77" s="69"/>
      <c r="C77" s="69"/>
      <c r="D77" s="69"/>
      <c r="E77" s="69"/>
      <c r="F77" s="69"/>
      <c r="G77" s="69"/>
      <c r="H77" s="69"/>
      <c r="I77" s="69"/>
      <c r="J77" s="70"/>
    </row>
    <row r="78" spans="1:10" ht="30.75" customHeight="1" thickBot="1">
      <c r="A78" s="31" t="s">
        <v>90</v>
      </c>
      <c r="B78" s="32">
        <v>205</v>
      </c>
      <c r="C78" s="33" t="s">
        <v>162</v>
      </c>
      <c r="D78" s="32">
        <v>10</v>
      </c>
      <c r="E78" s="34"/>
      <c r="F78" s="25"/>
      <c r="G78" s="25"/>
      <c r="H78" s="26"/>
      <c r="I78" s="27">
        <v>0</v>
      </c>
      <c r="J78" s="27">
        <f t="shared" si="0"/>
        <v>0</v>
      </c>
    </row>
    <row r="79" spans="1:10" ht="18" customHeight="1" thickBot="1">
      <c r="A79" s="68" t="s">
        <v>165</v>
      </c>
      <c r="B79" s="69"/>
      <c r="C79" s="69"/>
      <c r="D79" s="69"/>
      <c r="E79" s="69"/>
      <c r="F79" s="69"/>
      <c r="G79" s="69"/>
      <c r="H79" s="69"/>
      <c r="I79" s="69"/>
      <c r="J79" s="70"/>
    </row>
    <row r="80" spans="1:10" ht="30.75" customHeight="1" thickBot="1">
      <c r="A80" s="35" t="s">
        <v>91</v>
      </c>
      <c r="B80" s="32">
        <v>206</v>
      </c>
      <c r="C80" s="33" t="s">
        <v>92</v>
      </c>
      <c r="D80" s="32">
        <v>200</v>
      </c>
      <c r="E80" s="34"/>
      <c r="F80" s="25"/>
      <c r="G80" s="25"/>
      <c r="H80" s="26"/>
      <c r="I80" s="27">
        <v>0</v>
      </c>
      <c r="J80" s="27">
        <f t="shared" si="0"/>
        <v>0</v>
      </c>
    </row>
    <row r="81" spans="1:10" ht="18" customHeight="1" thickBot="1">
      <c r="A81" s="68" t="s">
        <v>165</v>
      </c>
      <c r="B81" s="69"/>
      <c r="C81" s="69"/>
      <c r="D81" s="69"/>
      <c r="E81" s="69"/>
      <c r="F81" s="69"/>
      <c r="G81" s="69"/>
      <c r="H81" s="69"/>
      <c r="I81" s="69"/>
      <c r="J81" s="70"/>
    </row>
    <row r="82" spans="1:10" ht="30.75" customHeight="1" thickBot="1">
      <c r="A82" s="31" t="s">
        <v>93</v>
      </c>
      <c r="B82" s="32">
        <v>6702</v>
      </c>
      <c r="C82" s="33" t="s">
        <v>94</v>
      </c>
      <c r="D82" s="32">
        <v>20</v>
      </c>
      <c r="E82" s="36"/>
      <c r="F82" s="25"/>
      <c r="G82" s="25"/>
      <c r="H82" s="26"/>
      <c r="I82" s="27">
        <v>0</v>
      </c>
      <c r="J82" s="27">
        <f t="shared" si="0"/>
        <v>0</v>
      </c>
    </row>
    <row r="83" spans="1:10" ht="18" customHeight="1" thickBot="1">
      <c r="A83" s="68" t="s">
        <v>165</v>
      </c>
      <c r="B83" s="69"/>
      <c r="C83" s="69"/>
      <c r="D83" s="69"/>
      <c r="E83" s="69"/>
      <c r="F83" s="69"/>
      <c r="G83" s="69"/>
      <c r="H83" s="69"/>
      <c r="I83" s="69"/>
      <c r="J83" s="70"/>
    </row>
    <row r="84" spans="1:10" ht="30.75" customHeight="1" thickBot="1">
      <c r="A84" s="35" t="s">
        <v>95</v>
      </c>
      <c r="B84" s="32">
        <v>207</v>
      </c>
      <c r="C84" s="33" t="s">
        <v>96</v>
      </c>
      <c r="D84" s="32">
        <v>300</v>
      </c>
      <c r="E84" s="34"/>
      <c r="F84" s="25"/>
      <c r="G84" s="25"/>
      <c r="H84" s="26"/>
      <c r="I84" s="27">
        <v>0</v>
      </c>
      <c r="J84" s="27">
        <f t="shared" si="0"/>
        <v>0</v>
      </c>
    </row>
    <row r="85" spans="1:10" ht="18" customHeight="1" thickBot="1">
      <c r="A85" s="68" t="s">
        <v>165</v>
      </c>
      <c r="B85" s="69"/>
      <c r="C85" s="69"/>
      <c r="D85" s="69"/>
      <c r="E85" s="69"/>
      <c r="F85" s="69"/>
      <c r="G85" s="69"/>
      <c r="H85" s="69"/>
      <c r="I85" s="69"/>
      <c r="J85" s="70"/>
    </row>
    <row r="86" spans="1:10" ht="41.25" customHeight="1" thickBot="1">
      <c r="A86" s="31" t="s">
        <v>97</v>
      </c>
      <c r="B86" s="38" t="s">
        <v>98</v>
      </c>
      <c r="C86" s="33" t="s">
        <v>99</v>
      </c>
      <c r="D86" s="40">
        <v>8000</v>
      </c>
      <c r="E86" s="34"/>
      <c r="F86" s="25"/>
      <c r="G86" s="25"/>
      <c r="H86" s="26"/>
      <c r="I86" s="27">
        <v>0</v>
      </c>
      <c r="J86" s="27">
        <f t="shared" si="0"/>
        <v>0</v>
      </c>
    </row>
    <row r="87" spans="1:10" ht="18" customHeight="1" thickBot="1">
      <c r="A87" s="68" t="s">
        <v>165</v>
      </c>
      <c r="B87" s="69"/>
      <c r="C87" s="69"/>
      <c r="D87" s="69"/>
      <c r="E87" s="69"/>
      <c r="F87" s="69"/>
      <c r="G87" s="69"/>
      <c r="H87" s="69"/>
      <c r="I87" s="69"/>
      <c r="J87" s="70"/>
    </row>
    <row r="88" spans="1:10" ht="45" customHeight="1" thickBot="1">
      <c r="A88" s="35" t="s">
        <v>100</v>
      </c>
      <c r="B88" s="38" t="s">
        <v>101</v>
      </c>
      <c r="C88" s="33" t="s">
        <v>102</v>
      </c>
      <c r="D88" s="32">
        <v>800</v>
      </c>
      <c r="E88" s="34"/>
      <c r="F88" s="25"/>
      <c r="G88" s="25"/>
      <c r="H88" s="26"/>
      <c r="I88" s="27">
        <v>0</v>
      </c>
      <c r="J88" s="27">
        <f t="shared" si="0"/>
        <v>0</v>
      </c>
    </row>
    <row r="89" spans="1:10" ht="18" customHeight="1" thickBot="1">
      <c r="A89" s="68" t="s">
        <v>165</v>
      </c>
      <c r="B89" s="69"/>
      <c r="C89" s="69"/>
      <c r="D89" s="69"/>
      <c r="E89" s="69"/>
      <c r="F89" s="69"/>
      <c r="G89" s="69"/>
      <c r="H89" s="69"/>
      <c r="I89" s="69"/>
      <c r="J89" s="70"/>
    </row>
    <row r="90" spans="1:10" ht="30.75" customHeight="1" thickBot="1">
      <c r="A90" s="31" t="s">
        <v>103</v>
      </c>
      <c r="B90" s="32">
        <v>212</v>
      </c>
      <c r="C90" s="33" t="s">
        <v>104</v>
      </c>
      <c r="D90" s="32">
        <v>90</v>
      </c>
      <c r="E90" s="34"/>
      <c r="F90" s="25"/>
      <c r="G90" s="25"/>
      <c r="H90" s="26"/>
      <c r="I90" s="27">
        <v>0</v>
      </c>
      <c r="J90" s="27">
        <f t="shared" si="0"/>
        <v>0</v>
      </c>
    </row>
    <row r="91" spans="1:10" ht="18" customHeight="1" thickBot="1">
      <c r="A91" s="68" t="s">
        <v>165</v>
      </c>
      <c r="B91" s="69"/>
      <c r="C91" s="69"/>
      <c r="D91" s="69"/>
      <c r="E91" s="69"/>
      <c r="F91" s="69"/>
      <c r="G91" s="69"/>
      <c r="H91" s="69"/>
      <c r="I91" s="69"/>
      <c r="J91" s="70"/>
    </row>
    <row r="92" spans="1:10" ht="42.75" customHeight="1" thickBot="1">
      <c r="A92" s="35" t="s">
        <v>105</v>
      </c>
      <c r="B92" s="32">
        <v>213</v>
      </c>
      <c r="C92" s="33" t="s">
        <v>163</v>
      </c>
      <c r="D92" s="32">
        <v>400</v>
      </c>
      <c r="E92" s="34"/>
      <c r="F92" s="25"/>
      <c r="G92" s="25"/>
      <c r="H92" s="26"/>
      <c r="I92" s="27">
        <v>0</v>
      </c>
      <c r="J92" s="27">
        <f t="shared" si="0"/>
        <v>0</v>
      </c>
    </row>
    <row r="93" spans="1:10" ht="18" customHeight="1" thickBot="1">
      <c r="A93" s="68" t="s">
        <v>165</v>
      </c>
      <c r="B93" s="69"/>
      <c r="C93" s="69"/>
      <c r="D93" s="69"/>
      <c r="E93" s="69"/>
      <c r="F93" s="69"/>
      <c r="G93" s="69"/>
      <c r="H93" s="69"/>
      <c r="I93" s="69"/>
      <c r="J93" s="70"/>
    </row>
    <row r="94" spans="1:10" ht="45" customHeight="1" thickBot="1">
      <c r="A94" s="31" t="s">
        <v>106</v>
      </c>
      <c r="B94" s="32">
        <v>6700</v>
      </c>
      <c r="C94" s="33" t="s">
        <v>164</v>
      </c>
      <c r="D94" s="32">
        <v>60</v>
      </c>
      <c r="E94" s="36"/>
      <c r="F94" s="25"/>
      <c r="G94" s="25"/>
      <c r="H94" s="26"/>
      <c r="I94" s="27">
        <v>0</v>
      </c>
      <c r="J94" s="27">
        <f t="shared" si="0"/>
        <v>0</v>
      </c>
    </row>
    <row r="95" spans="1:10" ht="18" customHeight="1" thickBot="1">
      <c r="A95" s="68" t="s">
        <v>165</v>
      </c>
      <c r="B95" s="69"/>
      <c r="C95" s="69"/>
      <c r="D95" s="69"/>
      <c r="E95" s="69"/>
      <c r="F95" s="69"/>
      <c r="G95" s="69"/>
      <c r="H95" s="69"/>
      <c r="I95" s="69"/>
      <c r="J95" s="70"/>
    </row>
    <row r="96" spans="1:10" ht="42" customHeight="1" thickBot="1">
      <c r="A96" s="35" t="s">
        <v>107</v>
      </c>
      <c r="B96" s="38" t="s">
        <v>108</v>
      </c>
      <c r="C96" s="33" t="s">
        <v>109</v>
      </c>
      <c r="D96" s="40">
        <v>15000</v>
      </c>
      <c r="E96" s="34"/>
      <c r="F96" s="25"/>
      <c r="G96" s="25"/>
      <c r="H96" s="26"/>
      <c r="I96" s="27">
        <v>0</v>
      </c>
      <c r="J96" s="27">
        <f t="shared" si="0"/>
        <v>0</v>
      </c>
    </row>
    <row r="97" spans="1:10" ht="18" customHeight="1" thickBot="1">
      <c r="A97" s="68" t="s">
        <v>165</v>
      </c>
      <c r="B97" s="69"/>
      <c r="C97" s="69"/>
      <c r="D97" s="69"/>
      <c r="E97" s="69"/>
      <c r="F97" s="69"/>
      <c r="G97" s="69"/>
      <c r="H97" s="69"/>
      <c r="I97" s="69"/>
      <c r="J97" s="70"/>
    </row>
    <row r="98" spans="1:10" ht="30.75" customHeight="1" thickBot="1">
      <c r="A98" s="31" t="s">
        <v>110</v>
      </c>
      <c r="B98" s="32">
        <v>215</v>
      </c>
      <c r="C98" s="33" t="s">
        <v>111</v>
      </c>
      <c r="D98" s="32">
        <v>6000</v>
      </c>
      <c r="E98" s="34"/>
      <c r="F98" s="25"/>
      <c r="G98" s="25"/>
      <c r="H98" s="26"/>
      <c r="I98" s="27">
        <v>0</v>
      </c>
      <c r="J98" s="27">
        <f t="shared" si="0"/>
        <v>0</v>
      </c>
    </row>
    <row r="99" spans="1:10" ht="18" customHeight="1" thickBot="1">
      <c r="A99" s="68" t="s">
        <v>165</v>
      </c>
      <c r="B99" s="69"/>
      <c r="C99" s="69"/>
      <c r="D99" s="69"/>
      <c r="E99" s="69"/>
      <c r="F99" s="69"/>
      <c r="G99" s="69"/>
      <c r="H99" s="69"/>
      <c r="I99" s="69"/>
      <c r="J99" s="70"/>
    </row>
    <row r="100" spans="1:10" ht="48.75" customHeight="1" thickBot="1">
      <c r="A100" s="35" t="s">
        <v>112</v>
      </c>
      <c r="B100" s="38" t="s">
        <v>113</v>
      </c>
      <c r="C100" s="33" t="s">
        <v>114</v>
      </c>
      <c r="D100" s="32">
        <v>200</v>
      </c>
      <c r="E100" s="34"/>
      <c r="F100" s="25"/>
      <c r="G100" s="25"/>
      <c r="H100" s="26"/>
      <c r="I100" s="27">
        <v>0</v>
      </c>
      <c r="J100" s="27">
        <f t="shared" si="0"/>
        <v>0</v>
      </c>
    </row>
    <row r="101" spans="1:10" ht="18" customHeight="1" thickBot="1">
      <c r="A101" s="68" t="s">
        <v>165</v>
      </c>
      <c r="B101" s="69"/>
      <c r="C101" s="69"/>
      <c r="D101" s="69"/>
      <c r="E101" s="69"/>
      <c r="F101" s="69"/>
      <c r="G101" s="69"/>
      <c r="H101" s="69"/>
      <c r="I101" s="69"/>
      <c r="J101" s="70"/>
    </row>
    <row r="102" spans="1:10" ht="45" customHeight="1" thickBot="1">
      <c r="A102" s="31" t="s">
        <v>115</v>
      </c>
      <c r="B102" s="38" t="s">
        <v>116</v>
      </c>
      <c r="C102" s="33" t="s">
        <v>117</v>
      </c>
      <c r="D102" s="40">
        <v>10000</v>
      </c>
      <c r="E102" s="34"/>
      <c r="F102" s="25"/>
      <c r="G102" s="25"/>
      <c r="H102" s="26"/>
      <c r="I102" s="27">
        <v>0</v>
      </c>
      <c r="J102" s="27">
        <f t="shared" si="0"/>
        <v>0</v>
      </c>
    </row>
    <row r="103" spans="1:10" ht="18" customHeight="1" thickBot="1">
      <c r="A103" s="68" t="s">
        <v>165</v>
      </c>
      <c r="B103" s="69"/>
      <c r="C103" s="69"/>
      <c r="D103" s="69"/>
      <c r="E103" s="69"/>
      <c r="F103" s="69"/>
      <c r="G103" s="69"/>
      <c r="H103" s="69"/>
      <c r="I103" s="69"/>
      <c r="J103" s="70"/>
    </row>
    <row r="104" spans="1:10" ht="30.75" customHeight="1" thickBot="1">
      <c r="A104" s="35" t="s">
        <v>118</v>
      </c>
      <c r="B104" s="32">
        <v>220</v>
      </c>
      <c r="C104" s="33" t="s">
        <v>119</v>
      </c>
      <c r="D104" s="32">
        <v>60</v>
      </c>
      <c r="E104" s="34"/>
      <c r="F104" s="25"/>
      <c r="G104" s="25"/>
      <c r="H104" s="26"/>
      <c r="I104" s="27">
        <v>0</v>
      </c>
      <c r="J104" s="27">
        <f t="shared" si="0"/>
        <v>0</v>
      </c>
    </row>
    <row r="105" spans="1:10" ht="18" customHeight="1" thickBot="1">
      <c r="A105" s="68" t="s">
        <v>165</v>
      </c>
      <c r="B105" s="69"/>
      <c r="C105" s="69"/>
      <c r="D105" s="69"/>
      <c r="E105" s="69"/>
      <c r="F105" s="69"/>
      <c r="G105" s="69"/>
      <c r="H105" s="69"/>
      <c r="I105" s="69"/>
      <c r="J105" s="70"/>
    </row>
    <row r="106" spans="1:10" ht="30.75" customHeight="1" thickBot="1">
      <c r="A106" s="31" t="s">
        <v>120</v>
      </c>
      <c r="B106" s="32">
        <v>222</v>
      </c>
      <c r="C106" s="33" t="s">
        <v>121</v>
      </c>
      <c r="D106" s="32">
        <v>240</v>
      </c>
      <c r="E106" s="34"/>
      <c r="F106" s="25"/>
      <c r="G106" s="25"/>
      <c r="H106" s="26"/>
      <c r="I106" s="27">
        <v>0</v>
      </c>
      <c r="J106" s="27">
        <f t="shared" si="0"/>
        <v>0</v>
      </c>
    </row>
    <row r="107" spans="1:10" ht="18" customHeight="1" thickBot="1">
      <c r="A107" s="68" t="s">
        <v>165</v>
      </c>
      <c r="B107" s="69"/>
      <c r="C107" s="69"/>
      <c r="D107" s="69"/>
      <c r="E107" s="69"/>
      <c r="F107" s="69"/>
      <c r="G107" s="69"/>
      <c r="H107" s="69"/>
      <c r="I107" s="69"/>
      <c r="J107" s="70"/>
    </row>
    <row r="108" spans="1:10" ht="30.75" customHeight="1" thickBot="1">
      <c r="A108" s="35" t="s">
        <v>122</v>
      </c>
      <c r="B108" s="32">
        <v>221</v>
      </c>
      <c r="C108" s="33" t="s">
        <v>123</v>
      </c>
      <c r="D108" s="32">
        <v>600</v>
      </c>
      <c r="E108" s="34"/>
      <c r="F108" s="25"/>
      <c r="G108" s="25"/>
      <c r="H108" s="26"/>
      <c r="I108" s="27">
        <v>0</v>
      </c>
      <c r="J108" s="27">
        <f t="shared" si="0"/>
        <v>0</v>
      </c>
    </row>
    <row r="109" spans="1:10" ht="18" customHeight="1" thickBot="1">
      <c r="A109" s="68" t="s">
        <v>165</v>
      </c>
      <c r="B109" s="69"/>
      <c r="C109" s="69"/>
      <c r="D109" s="69"/>
      <c r="E109" s="69"/>
      <c r="F109" s="69"/>
      <c r="G109" s="69"/>
      <c r="H109" s="69"/>
      <c r="I109" s="69"/>
      <c r="J109" s="70"/>
    </row>
    <row r="110" spans="1:10" ht="30.75" customHeight="1" thickBot="1">
      <c r="A110" s="31" t="s">
        <v>124</v>
      </c>
      <c r="B110" s="41">
        <v>6712</v>
      </c>
      <c r="C110" s="42" t="s">
        <v>125</v>
      </c>
      <c r="D110" s="49">
        <v>50</v>
      </c>
      <c r="E110" s="43"/>
      <c r="F110" s="25"/>
      <c r="G110" s="25"/>
      <c r="H110" s="26"/>
      <c r="I110" s="27">
        <v>0</v>
      </c>
      <c r="J110" s="27">
        <f t="shared" si="0"/>
        <v>0</v>
      </c>
    </row>
    <row r="111" spans="1:10" ht="18" customHeight="1" thickBot="1">
      <c r="A111" s="68" t="s">
        <v>165</v>
      </c>
      <c r="B111" s="69"/>
      <c r="C111" s="69"/>
      <c r="D111" s="69"/>
      <c r="E111" s="69"/>
      <c r="F111" s="69"/>
      <c r="G111" s="69"/>
      <c r="H111" s="69"/>
      <c r="I111" s="69"/>
      <c r="J111" s="70"/>
    </row>
    <row r="112" spans="1:10" ht="35.25" customHeight="1" thickBot="1">
      <c r="A112" s="35" t="s">
        <v>126</v>
      </c>
      <c r="B112" s="41">
        <v>6713</v>
      </c>
      <c r="C112" s="42" t="s">
        <v>127</v>
      </c>
      <c r="D112" s="49">
        <v>50</v>
      </c>
      <c r="E112" s="43"/>
      <c r="F112" s="25"/>
      <c r="G112" s="25"/>
      <c r="H112" s="26"/>
      <c r="I112" s="27">
        <v>0</v>
      </c>
      <c r="J112" s="27">
        <f t="shared" si="0"/>
        <v>0</v>
      </c>
    </row>
    <row r="113" spans="1:10" ht="18" customHeight="1" thickBot="1">
      <c r="A113" s="68" t="s">
        <v>165</v>
      </c>
      <c r="B113" s="69"/>
      <c r="C113" s="69"/>
      <c r="D113" s="69"/>
      <c r="E113" s="69"/>
      <c r="F113" s="69"/>
      <c r="G113" s="69"/>
      <c r="H113" s="69"/>
      <c r="I113" s="69"/>
      <c r="J113" s="70"/>
    </row>
    <row r="114" spans="1:10" ht="35.25" customHeight="1" thickBot="1">
      <c r="A114" s="31" t="s">
        <v>128</v>
      </c>
      <c r="B114" s="32">
        <v>6703</v>
      </c>
      <c r="C114" s="33" t="s">
        <v>129</v>
      </c>
      <c r="D114" s="38">
        <v>20</v>
      </c>
      <c r="E114" s="44"/>
      <c r="F114" s="25"/>
      <c r="G114" s="25"/>
      <c r="H114" s="26"/>
      <c r="I114" s="27">
        <v>0</v>
      </c>
      <c r="J114" s="27">
        <f t="shared" si="0"/>
        <v>0</v>
      </c>
    </row>
    <row r="115" spans="1:10" ht="18" customHeight="1" thickBot="1">
      <c r="A115" s="68" t="s">
        <v>165</v>
      </c>
      <c r="B115" s="69"/>
      <c r="C115" s="69"/>
      <c r="D115" s="69"/>
      <c r="E115" s="69"/>
      <c r="F115" s="69"/>
      <c r="G115" s="69"/>
      <c r="H115" s="69"/>
      <c r="I115" s="69"/>
      <c r="J115" s="70"/>
    </row>
    <row r="116" spans="1:10" ht="37.5" customHeight="1" thickBot="1">
      <c r="A116" s="35" t="s">
        <v>130</v>
      </c>
      <c r="B116" s="32">
        <v>223</v>
      </c>
      <c r="C116" s="33" t="s">
        <v>131</v>
      </c>
      <c r="D116" s="32">
        <v>40</v>
      </c>
      <c r="E116" s="34"/>
      <c r="F116" s="25"/>
      <c r="G116" s="25"/>
      <c r="H116" s="26"/>
      <c r="I116" s="27">
        <v>0</v>
      </c>
      <c r="J116" s="27">
        <f t="shared" si="0"/>
        <v>0</v>
      </c>
    </row>
    <row r="117" spans="1:10" ht="18" customHeight="1" thickBot="1">
      <c r="A117" s="68" t="s">
        <v>165</v>
      </c>
      <c r="B117" s="69"/>
      <c r="C117" s="69"/>
      <c r="D117" s="69"/>
      <c r="E117" s="69"/>
      <c r="F117" s="69"/>
      <c r="G117" s="69"/>
      <c r="H117" s="69"/>
      <c r="I117" s="69"/>
      <c r="J117" s="70"/>
    </row>
    <row r="118" spans="1:10" ht="30.75" customHeight="1" thickBot="1">
      <c r="A118" s="31" t="s">
        <v>132</v>
      </c>
      <c r="B118" s="32">
        <v>6687</v>
      </c>
      <c r="C118" s="33" t="s">
        <v>133</v>
      </c>
      <c r="D118" s="40">
        <v>1500</v>
      </c>
      <c r="E118" s="36"/>
      <c r="F118" s="25"/>
      <c r="G118" s="25"/>
      <c r="H118" s="26"/>
      <c r="I118" s="27">
        <v>0</v>
      </c>
      <c r="J118" s="27">
        <f t="shared" si="0"/>
        <v>0</v>
      </c>
    </row>
    <row r="119" spans="1:10" ht="18" customHeight="1" thickBot="1">
      <c r="A119" s="68" t="s">
        <v>165</v>
      </c>
      <c r="B119" s="69"/>
      <c r="C119" s="69"/>
      <c r="D119" s="69"/>
      <c r="E119" s="69"/>
      <c r="F119" s="69"/>
      <c r="G119" s="69"/>
      <c r="H119" s="69"/>
      <c r="I119" s="69"/>
      <c r="J119" s="70"/>
    </row>
    <row r="120" spans="1:10" ht="30.75" customHeight="1" thickBot="1">
      <c r="A120" s="35" t="s">
        <v>134</v>
      </c>
      <c r="B120" s="32">
        <v>224</v>
      </c>
      <c r="C120" s="33" t="s">
        <v>135</v>
      </c>
      <c r="D120" s="50">
        <v>25000</v>
      </c>
      <c r="E120" s="44"/>
      <c r="F120" s="25"/>
      <c r="G120" s="25"/>
      <c r="H120" s="26"/>
      <c r="I120" s="27">
        <v>0</v>
      </c>
      <c r="J120" s="27">
        <f t="shared" si="0"/>
        <v>0</v>
      </c>
    </row>
    <row r="121" spans="1:10" ht="18" customHeight="1" thickBot="1">
      <c r="A121" s="68" t="s">
        <v>165</v>
      </c>
      <c r="B121" s="69"/>
      <c r="C121" s="69"/>
      <c r="D121" s="69"/>
      <c r="E121" s="69"/>
      <c r="F121" s="69"/>
      <c r="G121" s="69"/>
      <c r="H121" s="69"/>
      <c r="I121" s="69"/>
      <c r="J121" s="70"/>
    </row>
    <row r="122" spans="1:10" ht="30.75" customHeight="1" thickBot="1">
      <c r="A122" s="31" t="s">
        <v>136</v>
      </c>
      <c r="B122" s="32">
        <v>6498</v>
      </c>
      <c r="C122" s="33" t="s">
        <v>137</v>
      </c>
      <c r="D122" s="51">
        <v>10</v>
      </c>
      <c r="E122" s="36"/>
      <c r="F122" s="25"/>
      <c r="G122" s="25"/>
      <c r="H122" s="26"/>
      <c r="I122" s="27">
        <v>0</v>
      </c>
      <c r="J122" s="27">
        <f t="shared" si="0"/>
        <v>0</v>
      </c>
    </row>
    <row r="123" spans="1:10" ht="18" customHeight="1" thickBot="1">
      <c r="A123" s="68" t="s">
        <v>165</v>
      </c>
      <c r="B123" s="69"/>
      <c r="C123" s="69"/>
      <c r="D123" s="69"/>
      <c r="E123" s="69"/>
      <c r="F123" s="69"/>
      <c r="G123" s="69"/>
      <c r="H123" s="69"/>
      <c r="I123" s="69"/>
      <c r="J123" s="70"/>
    </row>
    <row r="124" spans="1:10" ht="30.75" customHeight="1" thickBot="1">
      <c r="A124" s="35" t="s">
        <v>138</v>
      </c>
      <c r="B124" s="32">
        <v>6698</v>
      </c>
      <c r="C124" s="33" t="s">
        <v>139</v>
      </c>
      <c r="D124" s="51">
        <v>200</v>
      </c>
      <c r="E124" s="36"/>
      <c r="F124" s="25"/>
      <c r="G124" s="25"/>
      <c r="H124" s="26"/>
      <c r="I124" s="27">
        <v>0</v>
      </c>
      <c r="J124" s="27">
        <f t="shared" si="0"/>
        <v>0</v>
      </c>
    </row>
    <row r="125" spans="1:10" ht="18" customHeight="1" thickBot="1">
      <c r="A125" s="68" t="s">
        <v>165</v>
      </c>
      <c r="B125" s="69"/>
      <c r="C125" s="69"/>
      <c r="D125" s="69"/>
      <c r="E125" s="69"/>
      <c r="F125" s="69"/>
      <c r="G125" s="69"/>
      <c r="H125" s="69"/>
      <c r="I125" s="69"/>
      <c r="J125" s="70"/>
    </row>
    <row r="126" spans="1:10" ht="30.75" customHeight="1" thickBot="1">
      <c r="A126" s="31" t="s">
        <v>140</v>
      </c>
      <c r="B126" s="32">
        <v>7339</v>
      </c>
      <c r="C126" s="33" t="s">
        <v>141</v>
      </c>
      <c r="D126" s="51">
        <v>30</v>
      </c>
      <c r="E126" s="36"/>
      <c r="F126" s="25"/>
      <c r="G126" s="25"/>
      <c r="H126" s="26"/>
      <c r="I126" s="27">
        <v>0</v>
      </c>
      <c r="J126" s="27">
        <f t="shared" si="0"/>
        <v>0</v>
      </c>
    </row>
    <row r="127" spans="1:10" ht="18" customHeight="1" thickBot="1">
      <c r="A127" s="68" t="s">
        <v>165</v>
      </c>
      <c r="B127" s="69"/>
      <c r="C127" s="69"/>
      <c r="D127" s="69"/>
      <c r="E127" s="69"/>
      <c r="F127" s="69"/>
      <c r="G127" s="69"/>
      <c r="H127" s="69"/>
      <c r="I127" s="69"/>
      <c r="J127" s="70"/>
    </row>
    <row r="128" spans="1:10" ht="30.75" customHeight="1" thickBot="1">
      <c r="A128" s="35" t="s">
        <v>142</v>
      </c>
      <c r="B128" s="32">
        <v>6699</v>
      </c>
      <c r="C128" s="33" t="s">
        <v>143</v>
      </c>
      <c r="D128" s="51">
        <v>20</v>
      </c>
      <c r="E128" s="36"/>
      <c r="F128" s="25"/>
      <c r="G128" s="25"/>
      <c r="H128" s="26"/>
      <c r="I128" s="27">
        <v>0</v>
      </c>
      <c r="J128" s="27">
        <f t="shared" si="0"/>
        <v>0</v>
      </c>
    </row>
    <row r="129" spans="1:10" ht="18" customHeight="1" thickBot="1">
      <c r="A129" s="68" t="s">
        <v>165</v>
      </c>
      <c r="B129" s="69"/>
      <c r="C129" s="69"/>
      <c r="D129" s="69"/>
      <c r="E129" s="69"/>
      <c r="F129" s="69"/>
      <c r="G129" s="69"/>
      <c r="H129" s="69"/>
      <c r="I129" s="69"/>
      <c r="J129" s="70"/>
    </row>
    <row r="130" spans="1:10" ht="41.25" customHeight="1" thickBot="1">
      <c r="A130" s="31" t="s">
        <v>144</v>
      </c>
      <c r="B130" s="32">
        <v>6707</v>
      </c>
      <c r="C130" s="45" t="s">
        <v>145</v>
      </c>
      <c r="D130" s="32">
        <v>75</v>
      </c>
      <c r="E130" s="34"/>
      <c r="F130" s="25"/>
      <c r="G130" s="25"/>
      <c r="H130" s="26"/>
      <c r="I130" s="27">
        <v>0</v>
      </c>
      <c r="J130" s="27">
        <f t="shared" si="0"/>
        <v>0</v>
      </c>
    </row>
    <row r="131" spans="1:10" ht="18" customHeight="1" thickBot="1">
      <c r="A131" s="68" t="s">
        <v>165</v>
      </c>
      <c r="B131" s="69"/>
      <c r="C131" s="69"/>
      <c r="D131" s="69"/>
      <c r="E131" s="69"/>
      <c r="F131" s="69"/>
      <c r="G131" s="69"/>
      <c r="H131" s="69"/>
      <c r="I131" s="69"/>
      <c r="J131" s="70"/>
    </row>
    <row r="132" spans="1:10" ht="42" customHeight="1" thickBot="1">
      <c r="A132" s="35" t="s">
        <v>146</v>
      </c>
      <c r="B132" s="32">
        <v>6706</v>
      </c>
      <c r="C132" s="33" t="s">
        <v>147</v>
      </c>
      <c r="D132" s="32">
        <v>75</v>
      </c>
      <c r="E132" s="36"/>
      <c r="F132" s="25"/>
      <c r="G132" s="25"/>
      <c r="H132" s="26"/>
      <c r="I132" s="27">
        <v>0</v>
      </c>
      <c r="J132" s="27">
        <f t="shared" si="0"/>
        <v>0</v>
      </c>
    </row>
    <row r="133" spans="1:10" ht="18" customHeight="1" thickBot="1">
      <c r="A133" s="68" t="s">
        <v>165</v>
      </c>
      <c r="B133" s="69"/>
      <c r="C133" s="69"/>
      <c r="D133" s="69"/>
      <c r="E133" s="69"/>
      <c r="F133" s="69"/>
      <c r="G133" s="69"/>
      <c r="H133" s="69"/>
      <c r="I133" s="69"/>
      <c r="J133" s="70"/>
    </row>
    <row r="134" spans="1:10" ht="34.5" customHeight="1" thickBot="1">
      <c r="A134" s="31" t="s">
        <v>148</v>
      </c>
      <c r="B134" s="32">
        <v>6705</v>
      </c>
      <c r="C134" s="33" t="s">
        <v>149</v>
      </c>
      <c r="D134" s="32">
        <v>100</v>
      </c>
      <c r="E134" s="36"/>
      <c r="F134" s="25"/>
      <c r="G134" s="25"/>
      <c r="H134" s="26"/>
      <c r="I134" s="27">
        <v>0</v>
      </c>
      <c r="J134" s="27">
        <f t="shared" si="0"/>
        <v>0</v>
      </c>
    </row>
    <row r="136" spans="1:8" ht="15">
      <c r="A136" s="61" t="s">
        <v>29</v>
      </c>
      <c r="B136" s="62"/>
      <c r="C136" s="62"/>
      <c r="D136" s="62"/>
      <c r="E136" s="63"/>
      <c r="F136" s="64"/>
      <c r="G136" s="63" t="s">
        <v>29</v>
      </c>
      <c r="H136" s="64"/>
    </row>
    <row r="137" spans="1:8" ht="33" customHeight="1">
      <c r="A137" s="65" t="s">
        <v>40</v>
      </c>
      <c r="B137" s="66"/>
      <c r="C137" s="66"/>
      <c r="D137" s="66"/>
      <c r="E137" s="65"/>
      <c r="F137" s="66"/>
      <c r="G137" s="65" t="s">
        <v>41</v>
      </c>
      <c r="H137" s="66"/>
    </row>
    <row r="147" spans="3:7" ht="15">
      <c r="C147" s="30" t="s">
        <v>42</v>
      </c>
      <c r="D147" s="30"/>
      <c r="E147" s="30"/>
      <c r="F147" s="30"/>
      <c r="G147" s="30"/>
    </row>
  </sheetData>
  <mergeCells count="71">
    <mergeCell ref="A83:J83"/>
    <mergeCell ref="A81:J81"/>
    <mergeCell ref="A79:J79"/>
    <mergeCell ref="A1:J1"/>
    <mergeCell ref="A93:J93"/>
    <mergeCell ref="A91:J91"/>
    <mergeCell ref="A89:J89"/>
    <mergeCell ref="A87:J87"/>
    <mergeCell ref="A85:J85"/>
    <mergeCell ref="A23:J23"/>
    <mergeCell ref="A19:J19"/>
    <mergeCell ref="G2:J4"/>
    <mergeCell ref="A15:J15"/>
    <mergeCell ref="A17:J17"/>
    <mergeCell ref="A6:J6"/>
    <mergeCell ref="A7:J7"/>
    <mergeCell ref="A95:J95"/>
    <mergeCell ref="A133:J133"/>
    <mergeCell ref="A131:J131"/>
    <mergeCell ref="A129:J129"/>
    <mergeCell ref="A127:J127"/>
    <mergeCell ref="A125:J125"/>
    <mergeCell ref="A105:J105"/>
    <mergeCell ref="A103:J103"/>
    <mergeCell ref="A101:J101"/>
    <mergeCell ref="A99:J99"/>
    <mergeCell ref="A97:J97"/>
    <mergeCell ref="A121:J121"/>
    <mergeCell ref="A119:J119"/>
    <mergeCell ref="A117:J117"/>
    <mergeCell ref="A115:J115"/>
    <mergeCell ref="A107:J107"/>
    <mergeCell ref="D2:F4"/>
    <mergeCell ref="A2:C4"/>
    <mergeCell ref="A137:D137"/>
    <mergeCell ref="E137:F137"/>
    <mergeCell ref="G137:H137"/>
    <mergeCell ref="A27:J27"/>
    <mergeCell ref="A25:J25"/>
    <mergeCell ref="A37:J37"/>
    <mergeCell ref="A35:J35"/>
    <mergeCell ref="A33:J33"/>
    <mergeCell ref="A31:J31"/>
    <mergeCell ref="A29:J29"/>
    <mergeCell ref="A53:J53"/>
    <mergeCell ref="A51:J51"/>
    <mergeCell ref="A45:J45"/>
    <mergeCell ref="A43:J43"/>
    <mergeCell ref="A41:J41"/>
    <mergeCell ref="A63:J63"/>
    <mergeCell ref="A39:J39"/>
    <mergeCell ref="A49:J49"/>
    <mergeCell ref="A47:J47"/>
    <mergeCell ref="A57:J57"/>
    <mergeCell ref="A55:J55"/>
    <mergeCell ref="A136:D136"/>
    <mergeCell ref="E136:F136"/>
    <mergeCell ref="G136:H136"/>
    <mergeCell ref="A61:J61"/>
    <mergeCell ref="A59:J59"/>
    <mergeCell ref="A73:J73"/>
    <mergeCell ref="A71:J71"/>
    <mergeCell ref="A69:J69"/>
    <mergeCell ref="A67:J67"/>
    <mergeCell ref="A65:J65"/>
    <mergeCell ref="A113:J113"/>
    <mergeCell ref="A111:J111"/>
    <mergeCell ref="A109:J109"/>
    <mergeCell ref="A77:J77"/>
    <mergeCell ref="A75:J75"/>
    <mergeCell ref="A123:J12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0" r:id="rId4"/>
  <drawing r:id="rId3"/>
  <legacyDrawing r:id="rId2"/>
  <oleObjects>
    <mc:AlternateContent xmlns:mc="http://schemas.openxmlformats.org/markup-compatibility/2006">
      <mc:Choice Requires="x14">
        <oleObject progId="Word.Picture.8" shapeId="2049" r:id="rId1">
          <objectPr r:id="rId5">
            <anchor>
              <from>
                <xdr:col>2</xdr:col>
                <xdr:colOff>1666875</xdr:colOff>
                <xdr:row>7</xdr:row>
                <xdr:rowOff>95250</xdr:rowOff>
              </from>
              <to>
                <xdr:col>6</xdr:col>
                <xdr:colOff>371475</xdr:colOff>
                <xdr:row>13</xdr:row>
                <xdr:rowOff>104775</xdr:rowOff>
              </to>
            </anchor>
          </objectPr>
        </oleObject>
      </mc:Choice>
      <mc:Fallback>
        <oleObject progId="Word.Picture.8" shapeId="2049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Laura</dc:creator>
  <cp:keywords/>
  <dc:description/>
  <cp:lastModifiedBy>Ana Laura</cp:lastModifiedBy>
  <cp:lastPrinted>2014-05-13T18:23:10Z</cp:lastPrinted>
  <dcterms:created xsi:type="dcterms:W3CDTF">2014-04-17T13:02:57Z</dcterms:created>
  <dcterms:modified xsi:type="dcterms:W3CDTF">2014-05-26T13:44:17Z</dcterms:modified>
  <cp:category/>
  <cp:version/>
  <cp:contentType/>
  <cp:contentStatus/>
</cp:coreProperties>
</file>